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XimenaSarquis/Downloads/"/>
    </mc:Choice>
  </mc:AlternateContent>
  <xr:revisionPtr revIDLastSave="0" documentId="13_ncr:1_{82F83E7A-F265-0B43-BA3C-F0DC33FF7A5D}" xr6:coauthVersionLast="47" xr6:coauthVersionMax="47" xr10:uidLastSave="{00000000-0000-0000-0000-000000000000}"/>
  <bookViews>
    <workbookView xWindow="0" yWindow="500" windowWidth="35840" windowHeight="20340" xr2:uid="{00000000-000D-0000-FFFF-FFFF00000000}"/>
  </bookViews>
  <sheets>
    <sheet name="Instrucciones" sheetId="2" r:id="rId1"/>
    <sheet name="Desarrollo del presupuesto" sheetId="1" r:id="rId2"/>
    <sheet name="Ejemplo" sheetId="3" r:id="rId3"/>
  </sheets>
  <definedNames>
    <definedName name="_xlnm._FilterDatabase" localSheetId="1" hidden="1">'Desarrollo del presupuesto'!$B$9:$P$40</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2" i="3" l="1"/>
  <c r="I13" i="3"/>
  <c r="I14" i="3"/>
  <c r="I15" i="3"/>
  <c r="I16" i="3"/>
  <c r="I17" i="3"/>
  <c r="I19" i="3"/>
  <c r="I20" i="3"/>
  <c r="L6"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L7" i="3"/>
  <c r="I7" i="3"/>
  <c r="O6" i="3"/>
  <c r="L4" i="3"/>
  <c r="P6" i="3"/>
  <c r="Q6" i="3"/>
  <c r="O5" i="3"/>
  <c r="P5" i="3"/>
  <c r="Q5" i="3"/>
  <c r="L5" i="3"/>
  <c r="O4" i="3"/>
  <c r="P4" i="3"/>
  <c r="J4" i="3"/>
  <c r="I17" i="1"/>
  <c r="I15" i="1"/>
  <c r="I16" i="1"/>
  <c r="I12" i="1"/>
  <c r="I13" i="1"/>
  <c r="I14"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L7" i="1"/>
  <c r="O6" i="1"/>
  <c r="L4" i="1"/>
  <c r="P6" i="1"/>
  <c r="O5" i="1"/>
  <c r="P5" i="1"/>
  <c r="O4" i="1"/>
  <c r="P4" i="1"/>
  <c r="I7" i="1"/>
  <c r="L6" i="1"/>
  <c r="L5" i="1"/>
  <c r="Q5" i="1"/>
  <c r="Q6" i="1"/>
  <c r="J4" i="1"/>
</calcChain>
</file>

<file path=xl/sharedStrings.xml><?xml version="1.0" encoding="utf-8"?>
<sst xmlns="http://schemas.openxmlformats.org/spreadsheetml/2006/main" count="114" uniqueCount="54">
  <si>
    <t>Territorio</t>
  </si>
  <si>
    <t>Total solicitado a TC</t>
  </si>
  <si>
    <t>Nombre del proyecto</t>
  </si>
  <si>
    <t>Total aporte propio</t>
  </si>
  <si>
    <t>Nombre del responsable del proyecto</t>
  </si>
  <si>
    <t>Presupuesto total del proyecto</t>
  </si>
  <si>
    <t>Presupuesto del proyecto</t>
  </si>
  <si>
    <t>Objetivos específicos</t>
  </si>
  <si>
    <t>Actividad</t>
  </si>
  <si>
    <t>Recursos requeridos para la actividad</t>
  </si>
  <si>
    <t>Tipo de gastos</t>
  </si>
  <si>
    <t>Unidades</t>
  </si>
  <si>
    <t>Total</t>
  </si>
  <si>
    <t>Presupuesto</t>
  </si>
  <si>
    <t>Total por ítem</t>
  </si>
  <si>
    <t>Porcentaje del presupuesto solicitado</t>
  </si>
  <si>
    <t>Gastos Operacionales</t>
  </si>
  <si>
    <t>Gastos Equipamiento</t>
  </si>
  <si>
    <t>Gastos Recursos Humanos</t>
  </si>
  <si>
    <t>Aporte Propio</t>
  </si>
  <si>
    <t>Aporte Solicitado</t>
  </si>
  <si>
    <t>Cumplimiento de Topes del 
Monto solicitdo</t>
  </si>
  <si>
    <t>Aprovado</t>
  </si>
  <si>
    <t>Reprovado</t>
  </si>
  <si>
    <t>Aporte de Terceros</t>
  </si>
  <si>
    <t>Operacional</t>
  </si>
  <si>
    <t>Recursos Humanos</t>
  </si>
  <si>
    <t>Equipamiento</t>
  </si>
  <si>
    <t>Actividad 1</t>
  </si>
  <si>
    <t>Actividad 2</t>
  </si>
  <si>
    <t>Objetivo específico 1</t>
  </si>
  <si>
    <t>Objetivo específico 2</t>
  </si>
  <si>
    <t>Aporte 
Propio / Solicitado / Terceros</t>
  </si>
  <si>
    <t>Total aporte de terceros</t>
  </si>
  <si>
    <t>Monto unitario</t>
  </si>
  <si>
    <t>Ejemplo</t>
  </si>
  <si>
    <t>Recurso 1</t>
  </si>
  <si>
    <t>Recurso 2</t>
  </si>
  <si>
    <t>Recurso 3</t>
  </si>
  <si>
    <t>Recurso 4</t>
  </si>
  <si>
    <t>Objetivo específico 3</t>
  </si>
  <si>
    <t>Actividad 3</t>
  </si>
  <si>
    <t>Recurso 5</t>
  </si>
  <si>
    <t>Recurso 6</t>
  </si>
  <si>
    <t>Actividades que realizaremos para ejecutar nuestra estrategia</t>
  </si>
  <si>
    <t>Recursos que necesito para ejecutar la actividad</t>
  </si>
  <si>
    <t>Costo del recurso</t>
  </si>
  <si>
    <t>Cuántas unidades del recurso necesito</t>
  </si>
  <si>
    <t>¿Qué tipo de gasto es?</t>
  </si>
  <si>
    <t>¿Quién financia este recurso?</t>
  </si>
  <si>
    <t>Monto total</t>
  </si>
  <si>
    <t>Acciones que realizaremos para cumplir con nuestro objeivo general</t>
  </si>
  <si>
    <t>IMPORTANTE: 
Este excel es para desarrollar el presupuesto de los proyectos que postulan a los fondos concursables de Territorio Común. Antes de llenarlo asegúrese de haber planificado bien su proyecto y lo que realmente necesita. 
1. El monto solicitado a Territorio Común (TC) puede ser entre $500.000 (mínimo) - $5.000.000 (máximo) y debe estar muy bien justificado para poder ser considerado.Los proyectos de continuidad pueden solicitar hasta $10.000.000
2. Debe contar con un aporte propio mínimo del 10% del monto solicitado. 
3. Se deben respetar los topes de cada ítem: los gastos en recursos humanos no pueden exceder el 20% del presupuesto solicitado y los gastos en equipamiento no pueden exceder el 60% del monto solicitado. 
4. Si el presupuesto contará con financiamiento de terceros debe registrarlo en la planilla para visibilizar de cuánto es el aporte. 
5. Tiene que completar toda la tabla y todos sus gastos para saber si el cumplimiento de topes del monto solicitado es correcto o no.
6. La tabla rosada debe rellenarla de último a modo resumen de los recursos solicitados.</t>
  </si>
  <si>
    <r>
      <rPr>
        <sz val="11"/>
        <color rgb="FF000000"/>
        <rFont val="Arial (Cuerpo)"/>
      </rPr>
      <t xml:space="preserve">IMPORTANTE: 
Este excel es para desarrollar el presupuesto de los proyectos que postulan a los fondos concursables de Territorio Común. Antes de llenarlo asegúrese de haber planificado bien su proyecto y lo que realmente necesita. 
1. Recuerde que el tope máximo para organizaciones que postulan solas es de  $3.000.000. Quienes postulen entre tres o más organizaciones podrán solicitar un presupuesto máximo de $5.000.000.Los proyectos de continuidad deben ser postulados entre tres o más organizaciones y pueden postular a un máximo de $10.000.000.
2. Debe contar con un aporte propio mínimo del 10% del monto solicitado. 
3. Se deben respetar los topes de cada ítem: los gastos en recursos humanos no pueden exceder el 20% del presupuesto solicitado y los gastos en equipamiento no pueden exceder el 60% del monto solicitado. 
4. Si el presupuesto contará con financiamiento de terceros debe registrarlo en la planilla para visibilizar de cuánto es el aporte. 
5. Tiene que completar toda la tabla y todos sus gastos para saber si el cumplimiento de topes del monto solicitado es correcto o no.
</t>
    </r>
    <r>
      <rPr>
        <sz val="11"/>
        <color rgb="FF000000"/>
        <rFont val="Arial"/>
        <family val="2"/>
        <scheme val="minor"/>
      </rPr>
      <t>6. La tabla rosada debe rellenarla de último a modo resumen de los recursos solicitados.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</si>
</sst>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19" x14ac:knownFonts="1">
    <font>
      <sz val="10"/>
      <color rgb="FF000000"/>
      <name val="Arial"/>
      <scheme val="minor"/>
    </font>
    <font>
      <b/>
      <sz val="12"/>
      <color theme="0"/>
      <name val="Arial"/>
      <family val="2"/>
      <scheme val="minor"/>
    </font>
    <font>
      <u/>
      <sz val="10"/>
      <color theme="10"/>
      <name val="Arial"/>
      <family val="2"/>
      <scheme val="minor"/>
    </font>
    <font>
      <u/>
      <sz val="10"/>
      <color theme="11"/>
      <name val="Arial"/>
      <family val="2"/>
      <scheme val="minor"/>
    </font>
    <font>
      <b/>
      <sz val="12"/>
      <color rgb="FF000000"/>
      <name val="Arial"/>
      <family val="2"/>
      <scheme val="minor"/>
    </font>
    <font>
      <b/>
      <sz val="10"/>
      <color rgb="FFFFFFFF"/>
      <name val="Arial"/>
      <family val="2"/>
      <scheme val="minor"/>
    </font>
    <font>
      <b/>
      <sz val="10"/>
      <color theme="1"/>
      <name val="Arial"/>
      <family val="2"/>
      <scheme val="minor"/>
    </font>
    <font>
      <b/>
      <sz val="10"/>
      <color theme="0"/>
      <name val="Arial"/>
      <family val="2"/>
      <scheme val="minor"/>
    </font>
    <font>
      <sz val="10"/>
      <color theme="1"/>
      <name val="Arial"/>
      <family val="2"/>
      <scheme val="minor"/>
    </font>
    <font>
      <b/>
      <sz val="12"/>
      <color rgb="FFFFFFFF"/>
      <name val="Arial"/>
      <family val="2"/>
      <scheme val="minor"/>
    </font>
    <font>
      <sz val="13"/>
      <color rgb="FF202124"/>
      <name val="Arial"/>
      <family val="2"/>
      <scheme val="minor"/>
    </font>
    <font>
      <b/>
      <sz val="12"/>
      <color theme="1"/>
      <name val="Arial"/>
      <family val="2"/>
      <scheme val="minor"/>
    </font>
    <font>
      <sz val="13"/>
      <color rgb="FF000000"/>
      <name val="Arial"/>
      <family val="2"/>
      <scheme val="minor"/>
    </font>
    <font>
      <sz val="10"/>
      <color rgb="FF000000"/>
      <name val="Arial"/>
      <family val="2"/>
      <scheme val="minor"/>
    </font>
    <font>
      <sz val="10"/>
      <color indexed="206"/>
      <name val="Arial"/>
      <family val="2"/>
      <scheme val="minor"/>
    </font>
    <font>
      <b/>
      <sz val="11"/>
      <color rgb="FFFFFFFF"/>
      <name val="Arial"/>
      <family val="2"/>
      <scheme val="minor"/>
    </font>
    <font>
      <sz val="9"/>
      <color rgb="FF000000"/>
      <name val="Arial"/>
      <family val="2"/>
      <scheme val="minor"/>
    </font>
    <font>
      <sz val="11"/>
      <color rgb="FF000000"/>
      <name val="Arial (Cuerpo)"/>
    </font>
    <font>
      <sz val="11"/>
      <color rgb="FF000000"/>
      <name val="Arial"/>
      <family val="2"/>
      <scheme val="minor"/>
    </font>
  </fonts>
  <fills count="10">
    <fill>
      <patternFill patternType="none"/>
    </fill>
    <fill>
      <patternFill patternType="gray125"/>
    </fill>
    <fill>
      <patternFill patternType="solid">
        <fgColor theme="0"/>
        <bgColor theme="0"/>
      </patternFill>
    </fill>
    <fill>
      <patternFill patternType="solid">
        <fgColor rgb="FF03AEDD"/>
        <bgColor rgb="FF9FC5E8"/>
      </patternFill>
    </fill>
    <fill>
      <patternFill patternType="solid">
        <fgColor rgb="FFEF7F44"/>
        <bgColor rgb="FF9FC5E8"/>
      </patternFill>
    </fill>
    <fill>
      <patternFill patternType="solid">
        <fgColor rgb="FF03AEDD"/>
        <bgColor theme="9"/>
      </patternFill>
    </fill>
    <fill>
      <patternFill patternType="solid">
        <fgColor theme="0"/>
        <bgColor indexed="64"/>
      </patternFill>
    </fill>
    <fill>
      <patternFill patternType="solid">
        <fgColor rgb="FF03AEDD"/>
        <bgColor indexed="64"/>
      </patternFill>
    </fill>
    <fill>
      <patternFill patternType="solid">
        <fgColor rgb="FFE95459"/>
        <bgColor rgb="FF9FC5E8"/>
      </patternFill>
    </fill>
    <fill>
      <patternFill patternType="solid">
        <fgColor rgb="FFE95459"/>
        <bgColor indexed="64"/>
      </patternFill>
    </fill>
  </fills>
  <borders count="45">
    <border>
      <left/>
      <right/>
      <top/>
      <bottom/>
      <diagonal/>
    </border>
    <border>
      <left style="thin">
        <color rgb="FF000000"/>
      </left>
      <right style="thin">
        <color rgb="FF000000"/>
      </right>
      <top style="thin">
        <color rgb="FF000000"/>
      </top>
      <bottom style="thin">
        <color rgb="FF000000"/>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style="medium">
        <color auto="1"/>
      </left>
      <right style="thin">
        <color rgb="FF000000"/>
      </right>
      <top/>
      <bottom style="thin">
        <color rgb="FF000000"/>
      </bottom>
      <diagonal/>
    </border>
    <border>
      <left style="thin">
        <color rgb="FF000000"/>
      </left>
      <right style="medium">
        <color auto="1"/>
      </right>
      <top/>
      <bottom style="thin">
        <color rgb="FF000000"/>
      </bottom>
      <diagonal/>
    </border>
    <border>
      <left style="medium">
        <color auto="1"/>
      </left>
      <right style="thin">
        <color rgb="FF000000"/>
      </right>
      <top style="thin">
        <color rgb="FF000000"/>
      </top>
      <bottom style="thin">
        <color rgb="FF000000"/>
      </bottom>
      <diagonal/>
    </border>
    <border>
      <left style="thin">
        <color rgb="FF000000"/>
      </left>
      <right style="medium">
        <color auto="1"/>
      </right>
      <top style="thin">
        <color rgb="FF000000"/>
      </top>
      <bottom style="thin">
        <color rgb="FF000000"/>
      </bottom>
      <diagonal/>
    </border>
    <border>
      <left style="medium">
        <color auto="1"/>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medium">
        <color auto="1"/>
      </left>
      <right/>
      <top style="medium">
        <color auto="1"/>
      </top>
      <bottom style="thin">
        <color rgb="FF000000"/>
      </bottom>
      <diagonal/>
    </border>
    <border>
      <left/>
      <right/>
      <top style="medium">
        <color auto="1"/>
      </top>
      <bottom style="thin">
        <color rgb="FF000000"/>
      </bottom>
      <diagonal/>
    </border>
    <border>
      <left/>
      <right style="medium">
        <color auto="1"/>
      </right>
      <top style="medium">
        <color auto="1"/>
      </top>
      <bottom style="thin">
        <color rgb="FF000000"/>
      </bottom>
      <diagonal/>
    </border>
    <border>
      <left style="thin">
        <color rgb="FF000000"/>
      </left>
      <right style="thin">
        <color rgb="FF000000"/>
      </right>
      <top style="thin">
        <color rgb="FF000000"/>
      </top>
      <bottom style="medium">
        <color auto="1"/>
      </bottom>
      <diagonal/>
    </border>
    <border>
      <left style="medium">
        <color auto="1"/>
      </left>
      <right/>
      <top style="medium">
        <color auto="1"/>
      </top>
      <bottom style="thin">
        <color auto="1"/>
      </bottom>
      <diagonal/>
    </border>
    <border>
      <left style="medium">
        <color auto="1"/>
      </left>
      <right/>
      <top/>
      <bottom/>
      <diagonal/>
    </border>
    <border>
      <left style="medium">
        <color auto="1"/>
      </left>
      <right style="thin">
        <color rgb="FF212D56"/>
      </right>
      <top/>
      <bottom style="medium">
        <color auto="1"/>
      </bottom>
      <diagonal/>
    </border>
    <border>
      <left style="thin">
        <color rgb="FF212D56"/>
      </left>
      <right style="thin">
        <color rgb="FF212D56"/>
      </right>
      <top/>
      <bottom style="medium">
        <color auto="1"/>
      </bottom>
      <diagonal/>
    </border>
    <border>
      <left style="thin">
        <color rgb="FF212D56"/>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medium">
        <color auto="1"/>
      </left>
      <right style="thin">
        <color rgb="FF000000"/>
      </right>
      <top style="thin">
        <color rgb="FF000000"/>
      </top>
      <bottom/>
      <diagonal/>
    </border>
    <border>
      <left style="thin">
        <color rgb="FF000000"/>
      </left>
      <right style="medium">
        <color auto="1"/>
      </right>
      <top style="thin">
        <color rgb="FF000000"/>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121">
    <xf numFmtId="0" fontId="0" fillId="0" borderId="0" xfId="0"/>
    <xf numFmtId="0" fontId="6" fillId="0" borderId="0" xfId="0" applyFont="1" applyAlignment="1" applyProtection="1">
      <alignment horizontal="center" vertical="center"/>
      <protection locked="0"/>
    </xf>
    <xf numFmtId="0" fontId="1"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164" fontId="11" fillId="0" borderId="0" xfId="0" applyNumberFormat="1" applyFont="1" applyAlignment="1" applyProtection="1">
      <alignment horizontal="center" vertical="center"/>
      <protection locked="0"/>
    </xf>
    <xf numFmtId="0" fontId="8" fillId="2" borderId="0" xfId="0" applyFont="1" applyFill="1" applyProtection="1">
      <protection locked="0"/>
    </xf>
    <xf numFmtId="0" fontId="7" fillId="0" borderId="0" xfId="0" applyFont="1" applyAlignment="1" applyProtection="1">
      <alignment vertical="center"/>
      <protection locked="0"/>
    </xf>
    <xf numFmtId="0" fontId="5" fillId="2" borderId="0" xfId="0" applyFont="1" applyFill="1" applyAlignment="1">
      <alignment horizontal="center" vertical="center"/>
    </xf>
    <xf numFmtId="0" fontId="6" fillId="2" borderId="7" xfId="0" applyFont="1" applyFill="1" applyBorder="1" applyAlignment="1">
      <alignment horizontal="center" vertical="center" wrapText="1"/>
    </xf>
    <xf numFmtId="0" fontId="8" fillId="2" borderId="0" xfId="0" applyFont="1" applyFill="1"/>
    <xf numFmtId="0" fontId="8" fillId="2" borderId="0" xfId="0" applyFont="1" applyFill="1" applyAlignment="1">
      <alignment wrapText="1"/>
    </xf>
    <xf numFmtId="0" fontId="5" fillId="0" borderId="0" xfId="0" applyFont="1" applyAlignment="1">
      <alignment horizontal="center" vertical="center" wrapText="1"/>
    </xf>
    <xf numFmtId="0" fontId="5" fillId="3" borderId="1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9" xfId="0" applyFont="1" applyFill="1" applyBorder="1" applyAlignment="1">
      <alignment horizontal="center" vertical="center" wrapText="1"/>
    </xf>
    <xf numFmtId="164" fontId="8" fillId="0" borderId="10" xfId="0" applyNumberFormat="1" applyFont="1" applyBorder="1" applyAlignment="1">
      <alignment horizontal="center" vertical="center"/>
    </xf>
    <xf numFmtId="0" fontId="6" fillId="2" borderId="7" xfId="0" applyFont="1" applyFill="1" applyBorder="1" applyAlignment="1">
      <alignment horizontal="center" vertical="center"/>
    </xf>
    <xf numFmtId="0" fontId="7" fillId="3" borderId="11" xfId="0" applyFont="1" applyFill="1" applyBorder="1" applyAlignment="1">
      <alignment horizontal="center" vertical="center" wrapText="1"/>
    </xf>
    <xf numFmtId="164" fontId="8" fillId="0" borderId="1" xfId="0" applyNumberFormat="1" applyFont="1" applyBorder="1" applyAlignment="1">
      <alignment horizontal="center" vertical="center"/>
    </xf>
    <xf numFmtId="165" fontId="8" fillId="0" borderId="12" xfId="0" applyNumberFormat="1" applyFont="1" applyBorder="1" applyAlignment="1">
      <alignment horizontal="center" vertical="center"/>
    </xf>
    <xf numFmtId="0" fontId="5" fillId="3" borderId="13" xfId="0" applyFont="1" applyFill="1" applyBorder="1" applyAlignment="1">
      <alignment horizontal="center" vertical="center" wrapText="1"/>
    </xf>
    <xf numFmtId="164" fontId="8" fillId="0" borderId="18" xfId="0" applyNumberFormat="1" applyFont="1" applyBorder="1" applyAlignment="1">
      <alignment horizontal="center" vertical="center"/>
    </xf>
    <xf numFmtId="0" fontId="7" fillId="5" borderId="21" xfId="0" applyFont="1" applyFill="1" applyBorder="1" applyAlignment="1">
      <alignment horizontal="center" vertical="center" wrapText="1"/>
    </xf>
    <xf numFmtId="0" fontId="7" fillId="5" borderId="22" xfId="0" applyFont="1" applyFill="1" applyBorder="1" applyAlignment="1">
      <alignment horizontal="center" vertical="center"/>
    </xf>
    <xf numFmtId="0" fontId="7" fillId="5" borderId="22"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22" xfId="0" applyFont="1" applyFill="1" applyBorder="1" applyAlignment="1">
      <alignment horizontal="center" vertical="center"/>
    </xf>
    <xf numFmtId="0" fontId="7" fillId="5" borderId="23" xfId="0" applyFont="1" applyFill="1" applyBorder="1" applyAlignment="1">
      <alignment horizontal="center" vertical="center"/>
    </xf>
    <xf numFmtId="164" fontId="8" fillId="0" borderId="0" xfId="0" applyNumberFormat="1" applyFont="1" applyAlignment="1">
      <alignment horizontal="center" vertical="center"/>
    </xf>
    <xf numFmtId="0" fontId="6" fillId="0" borderId="0" xfId="0" applyFont="1" applyAlignment="1">
      <alignment horizontal="center" vertical="center"/>
    </xf>
    <xf numFmtId="0" fontId="5" fillId="0" borderId="0" xfId="0" applyFont="1" applyAlignment="1" applyProtection="1">
      <alignment horizontal="center" vertical="center"/>
      <protection locked="0"/>
    </xf>
    <xf numFmtId="165" fontId="8" fillId="6" borderId="12" xfId="0" applyNumberFormat="1" applyFont="1" applyFill="1" applyBorder="1" applyAlignment="1">
      <alignment horizontal="center" vertical="center"/>
    </xf>
    <xf numFmtId="165" fontId="8" fillId="6" borderId="14" xfId="0" applyNumberFormat="1" applyFont="1" applyFill="1" applyBorder="1" applyAlignment="1">
      <alignment horizontal="center" vertical="center"/>
    </xf>
    <xf numFmtId="0" fontId="5" fillId="0" borderId="0" xfId="0" applyFont="1" applyAlignment="1" applyProtection="1">
      <alignment vertical="center"/>
      <protection locked="0"/>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center" vertical="center" wrapText="1"/>
      <protection locked="0"/>
    </xf>
    <xf numFmtId="1" fontId="10" fillId="0" borderId="0" xfId="0" applyNumberFormat="1" applyFont="1" applyProtection="1">
      <protection locked="0"/>
    </xf>
    <xf numFmtId="1" fontId="6" fillId="0" borderId="0" xfId="0" applyNumberFormat="1" applyFont="1" applyAlignment="1" applyProtection="1">
      <alignment horizontal="center" vertical="center" wrapText="1"/>
      <protection locked="0"/>
    </xf>
    <xf numFmtId="1" fontId="6"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protection locked="0"/>
    </xf>
    <xf numFmtId="164" fontId="8" fillId="2" borderId="27" xfId="0" applyNumberFormat="1" applyFont="1" applyFill="1" applyBorder="1" applyAlignment="1" applyProtection="1">
      <alignment horizontal="center" vertical="center"/>
      <protection locked="0"/>
    </xf>
    <xf numFmtId="164" fontId="8" fillId="2" borderId="29" xfId="0" applyNumberFormat="1" applyFont="1" applyFill="1" applyBorder="1" applyAlignment="1" applyProtection="1">
      <alignment horizontal="center" vertical="center"/>
      <protection locked="0"/>
    </xf>
    <xf numFmtId="164" fontId="8" fillId="2" borderId="34" xfId="0" applyNumberFormat="1" applyFont="1" applyFill="1" applyBorder="1" applyAlignment="1">
      <alignment horizontal="center" vertical="center"/>
    </xf>
    <xf numFmtId="0" fontId="7" fillId="3" borderId="38" xfId="0" applyFont="1" applyFill="1" applyBorder="1" applyAlignment="1">
      <alignment horizontal="center" vertical="center" wrapText="1"/>
    </xf>
    <xf numFmtId="164" fontId="8" fillId="0" borderId="39" xfId="0" applyNumberFormat="1" applyFont="1" applyBorder="1" applyAlignment="1">
      <alignment horizontal="center" vertical="center"/>
    </xf>
    <xf numFmtId="0" fontId="7" fillId="3" borderId="28" xfId="0" applyFont="1" applyFill="1" applyBorder="1" applyAlignment="1">
      <alignment horizontal="center" vertical="center" wrapText="1"/>
    </xf>
    <xf numFmtId="164" fontId="8" fillId="0" borderId="29" xfId="0" applyNumberFormat="1" applyFont="1" applyBorder="1" applyAlignment="1">
      <alignment horizontal="center" vertical="center"/>
    </xf>
    <xf numFmtId="0" fontId="7" fillId="7" borderId="30" xfId="0" applyFont="1" applyFill="1" applyBorder="1" applyAlignment="1" applyProtection="1">
      <alignment horizontal="center" vertical="center" wrapText="1"/>
      <protection locked="0"/>
    </xf>
    <xf numFmtId="164" fontId="8" fillId="0" borderId="32" xfId="0" applyNumberFormat="1" applyFont="1" applyBorder="1" applyAlignment="1">
      <alignment horizontal="center" vertical="center"/>
    </xf>
    <xf numFmtId="164" fontId="4" fillId="0" borderId="0" xfId="0" applyNumberFormat="1" applyFont="1" applyAlignment="1" applyProtection="1">
      <alignment horizontal="center" vertical="center"/>
      <protection locked="0"/>
    </xf>
    <xf numFmtId="164" fontId="8" fillId="0" borderId="41" xfId="0" applyNumberFormat="1" applyFont="1" applyBorder="1" applyAlignment="1">
      <alignment horizontal="center" vertical="center"/>
    </xf>
    <xf numFmtId="0" fontId="13" fillId="0" borderId="0" xfId="0" applyFont="1"/>
    <xf numFmtId="0" fontId="13" fillId="0" borderId="0" xfId="0" applyFont="1" applyProtection="1">
      <protection locked="0"/>
    </xf>
    <xf numFmtId="1" fontId="13" fillId="0" borderId="0" xfId="0" applyNumberFormat="1" applyFont="1" applyAlignment="1" applyProtection="1">
      <alignment wrapText="1"/>
      <protection locked="0"/>
    </xf>
    <xf numFmtId="0" fontId="14" fillId="0" borderId="0" xfId="0" applyFont="1" applyProtection="1">
      <protection locked="0"/>
    </xf>
    <xf numFmtId="0" fontId="5" fillId="5" borderId="24" xfId="0" applyFont="1" applyFill="1" applyBorder="1" applyAlignment="1">
      <alignment horizontal="center" vertical="center"/>
    </xf>
    <xf numFmtId="0" fontId="7" fillId="5" borderId="24" xfId="0" applyFont="1" applyFill="1" applyBorder="1" applyAlignment="1">
      <alignment horizontal="center" vertical="center" wrapText="1"/>
    </xf>
    <xf numFmtId="0" fontId="7" fillId="5" borderId="24" xfId="0" applyFont="1" applyFill="1" applyBorder="1" applyAlignment="1">
      <alignment horizontal="center" vertical="center"/>
    </xf>
    <xf numFmtId="0" fontId="5" fillId="5" borderId="24"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7" fillId="8" borderId="25" xfId="0" applyFont="1" applyFill="1" applyBorder="1" applyAlignment="1">
      <alignment horizontal="center" vertical="center" wrapText="1"/>
    </xf>
    <xf numFmtId="0" fontId="7" fillId="8" borderId="28" xfId="0" applyFont="1" applyFill="1" applyBorder="1" applyAlignment="1">
      <alignment horizontal="center" vertical="center" wrapText="1"/>
    </xf>
    <xf numFmtId="0" fontId="7" fillId="8" borderId="33" xfId="0" applyFont="1" applyFill="1" applyBorder="1" applyAlignment="1">
      <alignment horizontal="center" vertical="center" wrapText="1"/>
    </xf>
    <xf numFmtId="0" fontId="7" fillId="9" borderId="40" xfId="0" applyFont="1" applyFill="1" applyBorder="1" applyAlignment="1" applyProtection="1">
      <alignment horizontal="center" vertical="center" wrapText="1"/>
      <protection locked="0"/>
    </xf>
    <xf numFmtId="0" fontId="0" fillId="0" borderId="0" xfId="0" applyAlignment="1">
      <alignment horizontal="center"/>
    </xf>
    <xf numFmtId="0" fontId="1" fillId="4"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8"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0" xfId="0" applyFont="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pplyProtection="1">
      <alignment horizontal="center"/>
      <protection locked="0"/>
    </xf>
    <xf numFmtId="0" fontId="13" fillId="0" borderId="0" xfId="0" applyFont="1" applyProtection="1">
      <protection locked="0"/>
    </xf>
    <xf numFmtId="0" fontId="9" fillId="4" borderId="19"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13" fillId="0" borderId="4" xfId="0" applyFont="1" applyBorder="1" applyAlignment="1">
      <alignment horizontal="center"/>
    </xf>
    <xf numFmtId="0" fontId="13" fillId="0" borderId="5" xfId="0" applyFont="1" applyBorder="1" applyAlignment="1">
      <alignment horizontal="center"/>
    </xf>
    <xf numFmtId="0" fontId="13" fillId="0" borderId="6" xfId="0" applyFont="1" applyBorder="1" applyAlignment="1">
      <alignment horizontal="center"/>
    </xf>
    <xf numFmtId="0" fontId="13" fillId="0" borderId="20" xfId="0" applyFont="1" applyBorder="1" applyAlignment="1">
      <alignment horizontal="center"/>
    </xf>
    <xf numFmtId="0" fontId="13" fillId="0" borderId="0" xfId="0" applyFont="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8" fillId="0" borderId="26"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0" borderId="37" xfId="0" applyFont="1" applyBorder="1" applyAlignment="1" applyProtection="1">
      <alignment horizontal="center" vertical="center"/>
      <protection locked="0"/>
    </xf>
    <xf numFmtId="0" fontId="8" fillId="0" borderId="31" xfId="0" applyFont="1" applyBorder="1" applyAlignment="1" applyProtection="1">
      <alignment horizontal="center" vertical="center"/>
      <protection locked="0"/>
    </xf>
    <xf numFmtId="0" fontId="8" fillId="0" borderId="35" xfId="0" applyFont="1" applyBorder="1" applyAlignment="1" applyProtection="1">
      <alignment horizontal="center" vertical="center"/>
      <protection locked="0"/>
    </xf>
    <xf numFmtId="0" fontId="8" fillId="2" borderId="0" xfId="0" applyFont="1" applyFill="1" applyAlignment="1">
      <alignment horizontal="center" vertical="center" wrapText="1"/>
    </xf>
    <xf numFmtId="0" fontId="7" fillId="0" borderId="5"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5" fillId="5" borderId="19"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8" fillId="2" borderId="20" xfId="0" applyFont="1" applyFill="1" applyBorder="1" applyAlignment="1">
      <alignment horizontal="center" wrapText="1"/>
    </xf>
    <xf numFmtId="0" fontId="8" fillId="2" borderId="0" xfId="0" applyFont="1" applyFill="1" applyAlignment="1">
      <alignment horizontal="center" wrapText="1"/>
    </xf>
    <xf numFmtId="0" fontId="8" fillId="2" borderId="20" xfId="0" applyFont="1" applyFill="1" applyBorder="1" applyAlignment="1">
      <alignment horizontal="center" vertical="center" wrapText="1"/>
    </xf>
    <xf numFmtId="0" fontId="7" fillId="4" borderId="25" xfId="0" applyFont="1" applyFill="1" applyBorder="1" applyAlignment="1">
      <alignment horizontal="left" vertical="center"/>
    </xf>
    <xf numFmtId="0" fontId="7" fillId="4" borderId="26" xfId="0" applyFont="1" applyFill="1" applyBorder="1" applyAlignment="1">
      <alignment horizontal="left" vertical="center"/>
    </xf>
    <xf numFmtId="0" fontId="7" fillId="4" borderId="28" xfId="0" applyFont="1" applyFill="1" applyBorder="1" applyAlignment="1">
      <alignment horizontal="left" vertical="center"/>
    </xf>
    <xf numFmtId="0" fontId="7" fillId="4" borderId="24" xfId="0" applyFont="1" applyFill="1" applyBorder="1" applyAlignment="1">
      <alignment horizontal="left" vertical="center"/>
    </xf>
    <xf numFmtId="0" fontId="7" fillId="4" borderId="30" xfId="0" applyFont="1" applyFill="1" applyBorder="1" applyAlignment="1">
      <alignment horizontal="left" vertical="center"/>
    </xf>
    <xf numFmtId="0" fontId="7" fillId="4" borderId="31" xfId="0" applyFont="1" applyFill="1" applyBorder="1" applyAlignment="1">
      <alignment horizontal="left" vertical="center"/>
    </xf>
    <xf numFmtId="0" fontId="16"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0" xfId="0" applyFont="1" applyAlignment="1">
      <alignment horizontal="center" vertical="center" wrapText="1"/>
    </xf>
    <xf numFmtId="0" fontId="12" fillId="0" borderId="7" xfId="0" applyFont="1" applyBorder="1" applyAlignment="1">
      <alignment horizontal="center" vertical="center" wrapText="1"/>
    </xf>
    <xf numFmtId="0" fontId="7" fillId="0" borderId="0" xfId="0" applyFont="1" applyAlignment="1" applyProtection="1">
      <alignment horizontal="center" vertical="center"/>
      <protection locked="0"/>
    </xf>
    <xf numFmtId="1" fontId="8" fillId="0" borderId="0" xfId="0" applyNumberFormat="1" applyFont="1" applyAlignment="1" applyProtection="1">
      <alignment horizontal="center" vertical="center" wrapText="1"/>
      <protection locked="0"/>
    </xf>
    <xf numFmtId="0" fontId="5" fillId="5" borderId="37"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44" xfId="0" applyFont="1" applyFill="1" applyBorder="1" applyAlignment="1">
      <alignment horizontal="center" vertical="center"/>
    </xf>
  </cellXfs>
  <cellStyles count="24">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Normal" xfId="0" builtinId="0"/>
  </cellStyles>
  <dxfs count="14">
    <dxf>
      <font>
        <color rgb="FF9C0006"/>
      </font>
      <fill>
        <patternFill>
          <bgColor rgb="FFFFC7CE"/>
        </patternFill>
      </fill>
    </dxf>
    <dxf>
      <fill>
        <patternFill patternType="solid">
          <fgColor rgb="FF93C47D"/>
          <bgColor rgb="FF93C47D"/>
        </patternFill>
      </fill>
    </dxf>
    <dxf>
      <font>
        <color rgb="FF9C0006"/>
      </font>
      <fill>
        <patternFill>
          <bgColor rgb="FFFFC7CE"/>
        </patternFill>
      </fill>
    </dxf>
    <dxf>
      <fill>
        <patternFill patternType="solid">
          <fgColor rgb="FF93C47D"/>
          <bgColor rgb="FF93C47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93C47D"/>
          <bgColor rgb="FF93C47D"/>
        </patternFill>
      </fill>
    </dxf>
    <dxf>
      <font>
        <color rgb="FF9C0006"/>
      </font>
      <fill>
        <patternFill>
          <bgColor rgb="FFFFC7CE"/>
        </patternFill>
      </fill>
    </dxf>
    <dxf>
      <fill>
        <patternFill patternType="solid">
          <fgColor rgb="FF93C47D"/>
          <bgColor rgb="FF93C47D"/>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95459"/>
      <color rgb="FF03AEDD"/>
      <color rgb="FFEF7F44"/>
      <color rgb="FF212D56"/>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152782</xdr:rowOff>
    </xdr:from>
    <xdr:to>
      <xdr:col>9</xdr:col>
      <xdr:colOff>342900</xdr:colOff>
      <xdr:row>31</xdr:row>
      <xdr:rowOff>14482</xdr:rowOff>
    </xdr:to>
    <xdr:pic>
      <xdr:nvPicPr>
        <xdr:cNvPr id="25" name="Imagen 24">
          <a:extLst>
            <a:ext uri="{FF2B5EF4-FFF2-40B4-BE49-F238E27FC236}">
              <a16:creationId xmlns:a16="http://schemas.microsoft.com/office/drawing/2014/main" id="{90ECA4F3-4B3B-CB45-913F-A70CCE4A21C6}"/>
            </a:ext>
          </a:extLst>
        </xdr:cNvPr>
        <xdr:cNvPicPr>
          <a:picLocks noChangeAspect="1"/>
        </xdr:cNvPicPr>
      </xdr:nvPicPr>
      <xdr:blipFill rotWithShape="1">
        <a:blip xmlns:r="http://schemas.openxmlformats.org/officeDocument/2006/relationships" r:embed="rId1"/>
        <a:srcRect t="18528"/>
        <a:stretch/>
      </xdr:blipFill>
      <xdr:spPr>
        <a:xfrm>
          <a:off x="0" y="907143"/>
          <a:ext cx="7733727" cy="4282828"/>
        </a:xfrm>
        <a:prstGeom prst="rect">
          <a:avLst/>
        </a:prstGeom>
      </xdr:spPr>
    </xdr:pic>
    <xdr:clientData/>
  </xdr:twoCellAnchor>
  <xdr:twoCellAnchor editAs="oneCell">
    <xdr:from>
      <xdr:col>10</xdr:col>
      <xdr:colOff>95012</xdr:colOff>
      <xdr:row>0</xdr:row>
      <xdr:rowOff>202184</xdr:rowOff>
    </xdr:from>
    <xdr:to>
      <xdr:col>18</xdr:col>
      <xdr:colOff>276918</xdr:colOff>
      <xdr:row>5</xdr:row>
      <xdr:rowOff>37361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1" t="-4519" r="-181" b="85163"/>
        <a:stretch/>
      </xdr:blipFill>
      <xdr:spPr>
        <a:xfrm>
          <a:off x="8307042" y="202184"/>
          <a:ext cx="6751530" cy="751869"/>
        </a:xfrm>
        <a:prstGeom prst="rect">
          <a:avLst/>
        </a:prstGeom>
      </xdr:spPr>
    </xdr:pic>
    <xdr:clientData/>
  </xdr:twoCellAnchor>
  <xdr:twoCellAnchor editAs="oneCell">
    <xdr:from>
      <xdr:col>6</xdr:col>
      <xdr:colOff>582482</xdr:colOff>
      <xdr:row>27</xdr:row>
      <xdr:rowOff>124137</xdr:rowOff>
    </xdr:from>
    <xdr:to>
      <xdr:col>9</xdr:col>
      <xdr:colOff>362859</xdr:colOff>
      <xdr:row>31</xdr:row>
      <xdr:rowOff>1</xdr:rowOff>
    </xdr:to>
    <xdr:pic>
      <xdr:nvPicPr>
        <xdr:cNvPr id="19" name="Imagen 18">
          <a:extLst>
            <a:ext uri="{FF2B5EF4-FFF2-40B4-BE49-F238E27FC236}">
              <a16:creationId xmlns:a16="http://schemas.microsoft.com/office/drawing/2014/main" id="{89E6C524-4AF7-43ED-A972-0F2DB4685A69}"/>
            </a:ext>
          </a:extLst>
        </xdr:cNvPr>
        <xdr:cNvPicPr>
          <a:picLocks noChangeAspect="1"/>
        </xdr:cNvPicPr>
      </xdr:nvPicPr>
      <xdr:blipFill rotWithShape="1">
        <a:blip xmlns:r="http://schemas.openxmlformats.org/officeDocument/2006/relationships" r:embed="rId1"/>
        <a:srcRect l="70131" t="82774" r="853" b="7235"/>
        <a:stretch/>
      </xdr:blipFill>
      <xdr:spPr>
        <a:xfrm>
          <a:off x="5509700" y="4650302"/>
          <a:ext cx="2243986" cy="525188"/>
        </a:xfrm>
        <a:prstGeom prst="rect">
          <a:avLst/>
        </a:prstGeom>
      </xdr:spPr>
    </xdr:pic>
    <xdr:clientData/>
  </xdr:twoCellAnchor>
  <xdr:twoCellAnchor editAs="oneCell">
    <xdr:from>
      <xdr:col>9</xdr:col>
      <xdr:colOff>496540</xdr:colOff>
      <xdr:row>4</xdr:row>
      <xdr:rowOff>76391</xdr:rowOff>
    </xdr:from>
    <xdr:to>
      <xdr:col>17</xdr:col>
      <xdr:colOff>740855</xdr:colOff>
      <xdr:row>32</xdr:row>
      <xdr:rowOff>76390</xdr:rowOff>
    </xdr:to>
    <xdr:pic>
      <xdr:nvPicPr>
        <xdr:cNvPr id="21" name="Imagen 20">
          <a:extLst>
            <a:ext uri="{FF2B5EF4-FFF2-40B4-BE49-F238E27FC236}">
              <a16:creationId xmlns:a16="http://schemas.microsoft.com/office/drawing/2014/main" id="{6719EF0A-66B2-1630-AB43-160B2B05F690}"/>
            </a:ext>
          </a:extLst>
        </xdr:cNvPr>
        <xdr:cNvPicPr>
          <a:picLocks noChangeAspect="1"/>
        </xdr:cNvPicPr>
      </xdr:nvPicPr>
      <xdr:blipFill>
        <a:blip xmlns:r="http://schemas.openxmlformats.org/officeDocument/2006/relationships" r:embed="rId3"/>
        <a:stretch>
          <a:fillRect/>
        </a:stretch>
      </xdr:blipFill>
      <xdr:spPr>
        <a:xfrm>
          <a:off x="7887367" y="830752"/>
          <a:ext cx="6813939" cy="4583458"/>
        </a:xfrm>
        <a:prstGeom prst="rect">
          <a:avLst/>
        </a:prstGeom>
      </xdr:spPr>
    </xdr:pic>
    <xdr:clientData/>
  </xdr:twoCellAnchor>
  <xdr:twoCellAnchor editAs="oneCell">
    <xdr:from>
      <xdr:col>18</xdr:col>
      <xdr:colOff>496540</xdr:colOff>
      <xdr:row>1</xdr:row>
      <xdr:rowOff>19100</xdr:rowOff>
    </xdr:from>
    <xdr:to>
      <xdr:col>25</xdr:col>
      <xdr:colOff>448796</xdr:colOff>
      <xdr:row>4</xdr:row>
      <xdr:rowOff>58749</xdr:rowOff>
    </xdr:to>
    <xdr:pic>
      <xdr:nvPicPr>
        <xdr:cNvPr id="22" name="Imagen 21">
          <a:extLst>
            <a:ext uri="{FF2B5EF4-FFF2-40B4-BE49-F238E27FC236}">
              <a16:creationId xmlns:a16="http://schemas.microsoft.com/office/drawing/2014/main" id="{803293A1-EAFD-6A24-4DD0-AC6E9C4DE2C0}"/>
            </a:ext>
          </a:extLst>
        </xdr:cNvPr>
        <xdr:cNvPicPr>
          <a:picLocks noChangeAspect="1"/>
        </xdr:cNvPicPr>
      </xdr:nvPicPr>
      <xdr:blipFill>
        <a:blip xmlns:r="http://schemas.openxmlformats.org/officeDocument/2006/relationships" r:embed="rId4"/>
        <a:stretch>
          <a:fillRect/>
        </a:stretch>
      </xdr:blipFill>
      <xdr:spPr>
        <a:xfrm>
          <a:off x="15278194" y="286468"/>
          <a:ext cx="5700677" cy="526642"/>
        </a:xfrm>
        <a:prstGeom prst="rect">
          <a:avLst/>
        </a:prstGeom>
      </xdr:spPr>
    </xdr:pic>
    <xdr:clientData/>
  </xdr:twoCellAnchor>
  <xdr:twoCellAnchor editAs="oneCell">
    <xdr:from>
      <xdr:col>18</xdr:col>
      <xdr:colOff>563382</xdr:colOff>
      <xdr:row>4</xdr:row>
      <xdr:rowOff>57293</xdr:rowOff>
    </xdr:from>
    <xdr:to>
      <xdr:col>30</xdr:col>
      <xdr:colOff>57292</xdr:colOff>
      <xdr:row>34</xdr:row>
      <xdr:rowOff>105037</xdr:rowOff>
    </xdr:to>
    <xdr:pic>
      <xdr:nvPicPr>
        <xdr:cNvPr id="23" name="Imagen 22">
          <a:extLst>
            <a:ext uri="{FF2B5EF4-FFF2-40B4-BE49-F238E27FC236}">
              <a16:creationId xmlns:a16="http://schemas.microsoft.com/office/drawing/2014/main" id="{705A219F-BB50-3D7D-553B-4F3EB31568D0}"/>
            </a:ext>
          </a:extLst>
        </xdr:cNvPr>
        <xdr:cNvPicPr>
          <a:picLocks noChangeAspect="1"/>
        </xdr:cNvPicPr>
      </xdr:nvPicPr>
      <xdr:blipFill>
        <a:blip xmlns:r="http://schemas.openxmlformats.org/officeDocument/2006/relationships" r:embed="rId5"/>
        <a:stretch>
          <a:fillRect/>
        </a:stretch>
      </xdr:blipFill>
      <xdr:spPr>
        <a:xfrm>
          <a:off x="15345036" y="811654"/>
          <a:ext cx="9348346" cy="4955864"/>
        </a:xfrm>
        <a:prstGeom prst="rect">
          <a:avLst/>
        </a:prstGeom>
      </xdr:spPr>
    </xdr:pic>
    <xdr:clientData/>
  </xdr:twoCellAnchor>
  <xdr:twoCellAnchor editAs="oneCell">
    <xdr:from>
      <xdr:col>0</xdr:col>
      <xdr:colOff>0</xdr:colOff>
      <xdr:row>0</xdr:row>
      <xdr:rowOff>248271</xdr:rowOff>
    </xdr:from>
    <xdr:to>
      <xdr:col>6</xdr:col>
      <xdr:colOff>181865</xdr:colOff>
      <xdr:row>4</xdr:row>
      <xdr:rowOff>124136</xdr:rowOff>
    </xdr:to>
    <xdr:pic>
      <xdr:nvPicPr>
        <xdr:cNvPr id="26" name="Imagen 25">
          <a:extLst>
            <a:ext uri="{FF2B5EF4-FFF2-40B4-BE49-F238E27FC236}">
              <a16:creationId xmlns:a16="http://schemas.microsoft.com/office/drawing/2014/main" id="{CF9BA350-A086-29FE-AE36-3303D2B53C21}"/>
            </a:ext>
          </a:extLst>
        </xdr:cNvPr>
        <xdr:cNvPicPr>
          <a:picLocks noChangeAspect="1"/>
        </xdr:cNvPicPr>
      </xdr:nvPicPr>
      <xdr:blipFill>
        <a:blip xmlns:r="http://schemas.openxmlformats.org/officeDocument/2006/relationships" r:embed="rId6"/>
        <a:stretch>
          <a:fillRect/>
        </a:stretch>
      </xdr:blipFill>
      <xdr:spPr>
        <a:xfrm>
          <a:off x="0" y="248271"/>
          <a:ext cx="5109083" cy="630226"/>
        </a:xfrm>
        <a:prstGeom prst="rect">
          <a:avLst/>
        </a:prstGeom>
      </xdr:spPr>
    </xdr:pic>
    <xdr:clientData/>
  </xdr:twoCellAnchor>
  <xdr:twoCellAnchor editAs="oneCell">
    <xdr:from>
      <xdr:col>30</xdr:col>
      <xdr:colOff>563383</xdr:colOff>
      <xdr:row>0</xdr:row>
      <xdr:rowOff>248270</xdr:rowOff>
    </xdr:from>
    <xdr:to>
      <xdr:col>40</xdr:col>
      <xdr:colOff>123753</xdr:colOff>
      <xdr:row>5</xdr:row>
      <xdr:rowOff>26670</xdr:rowOff>
    </xdr:to>
    <xdr:pic>
      <xdr:nvPicPr>
        <xdr:cNvPr id="27" name="Imagen 26">
          <a:extLst>
            <a:ext uri="{FF2B5EF4-FFF2-40B4-BE49-F238E27FC236}">
              <a16:creationId xmlns:a16="http://schemas.microsoft.com/office/drawing/2014/main" id="{69F9EF37-E8FB-C595-3669-74039F8E6C4C}"/>
            </a:ext>
          </a:extLst>
        </xdr:cNvPr>
        <xdr:cNvPicPr>
          <a:picLocks noChangeAspect="1"/>
        </xdr:cNvPicPr>
      </xdr:nvPicPr>
      <xdr:blipFill>
        <a:blip xmlns:r="http://schemas.openxmlformats.org/officeDocument/2006/relationships" r:embed="rId7"/>
        <a:stretch>
          <a:fillRect/>
        </a:stretch>
      </xdr:blipFill>
      <xdr:spPr>
        <a:xfrm>
          <a:off x="25199473" y="248270"/>
          <a:ext cx="7772400" cy="695092"/>
        </a:xfrm>
        <a:prstGeom prst="rect">
          <a:avLst/>
        </a:prstGeom>
      </xdr:spPr>
    </xdr:pic>
    <xdr:clientData/>
  </xdr:twoCellAnchor>
  <xdr:twoCellAnchor editAs="oneCell">
    <xdr:from>
      <xdr:col>30</xdr:col>
      <xdr:colOff>792557</xdr:colOff>
      <xdr:row>5</xdr:row>
      <xdr:rowOff>95487</xdr:rowOff>
    </xdr:from>
    <xdr:to>
      <xdr:col>42</xdr:col>
      <xdr:colOff>119442</xdr:colOff>
      <xdr:row>30</xdr:row>
      <xdr:rowOff>105036</xdr:rowOff>
    </xdr:to>
    <xdr:pic>
      <xdr:nvPicPr>
        <xdr:cNvPr id="28" name="Imagen 27">
          <a:extLst>
            <a:ext uri="{FF2B5EF4-FFF2-40B4-BE49-F238E27FC236}">
              <a16:creationId xmlns:a16="http://schemas.microsoft.com/office/drawing/2014/main" id="{D943D185-95C5-E959-1226-68862A6839DD}"/>
            </a:ext>
          </a:extLst>
        </xdr:cNvPr>
        <xdr:cNvPicPr>
          <a:picLocks noChangeAspect="1"/>
        </xdr:cNvPicPr>
      </xdr:nvPicPr>
      <xdr:blipFill rotWithShape="1">
        <a:blip xmlns:r="http://schemas.openxmlformats.org/officeDocument/2006/relationships" r:embed="rId8"/>
        <a:srcRect t="2715"/>
        <a:stretch/>
      </xdr:blipFill>
      <xdr:spPr>
        <a:xfrm>
          <a:off x="25428647" y="1012179"/>
          <a:ext cx="9181321" cy="4106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263117</xdr:colOff>
      <xdr:row>1</xdr:row>
      <xdr:rowOff>911363</xdr:rowOff>
    </xdr:from>
    <xdr:to>
      <xdr:col>4</xdr:col>
      <xdr:colOff>1186367</xdr:colOff>
      <xdr:row>2</xdr:row>
      <xdr:rowOff>1052151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099" t="36612" r="13799" b="34487"/>
        <a:stretch/>
      </xdr:blipFill>
      <xdr:spPr>
        <a:xfrm>
          <a:off x="263117" y="1125095"/>
          <a:ext cx="4584567" cy="11165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xdr:row>
      <xdr:rowOff>426720</xdr:rowOff>
    </xdr:from>
    <xdr:to>
      <xdr:col>5</xdr:col>
      <xdr:colOff>4947</xdr:colOff>
      <xdr:row>2</xdr:row>
      <xdr:rowOff>567879</xdr:rowOff>
    </xdr:to>
    <xdr:pic>
      <xdr:nvPicPr>
        <xdr:cNvPr id="5" name="Imagen 4">
          <a:extLst>
            <a:ext uri="{FF2B5EF4-FFF2-40B4-BE49-F238E27FC236}">
              <a16:creationId xmlns:a16="http://schemas.microsoft.com/office/drawing/2014/main" id="{D54509A5-3311-46A6-BFD8-674B6ECE58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099" t="36612" r="13799" b="34487"/>
        <a:stretch/>
      </xdr:blipFill>
      <xdr:spPr>
        <a:xfrm>
          <a:off x="266700" y="640080"/>
          <a:ext cx="4584567" cy="111651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tabSelected="1" topLeftCell="X1" zoomScale="133" workbookViewId="0">
      <selection sqref="A1:XFD1048576"/>
    </sheetView>
  </sheetViews>
  <sheetFormatPr baseColWidth="10" defaultRowHeight="13" x14ac:dyDescent="0.15"/>
  <cols>
    <col min="1" max="16384" width="10.83203125" style="67"/>
  </cols>
  <sheetData>
    <row r="1" s="67" customFormat="1" ht="21" customHeight="1" x14ac:dyDescent="0.15"/>
    <row r="15" s="67" customFormat="1" ht="16" customHeight="1" x14ac:dyDescent="0.15"/>
  </sheetData>
  <mergeCells count="1">
    <mergeCell ref="A1:XFD1048576"/>
  </mergeCells>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G1003"/>
  <sheetViews>
    <sheetView topLeftCell="A2" zoomScale="75" zoomScaleNormal="85" workbookViewId="0">
      <selection activeCell="F2" sqref="F2:I3"/>
    </sheetView>
  </sheetViews>
  <sheetFormatPr baseColWidth="10" defaultColWidth="12.6640625" defaultRowHeight="15" customHeight="1" x14ac:dyDescent="0.15"/>
  <cols>
    <col min="1" max="1" width="4" style="78" customWidth="1"/>
    <col min="2" max="2" width="16.33203125" style="55" customWidth="1"/>
    <col min="3" max="3" width="14.1640625" style="55" customWidth="1"/>
    <col min="4" max="4" width="18.83203125" style="55" customWidth="1"/>
    <col min="5" max="5" width="17.5" style="55" customWidth="1"/>
    <col min="6" max="6" width="14.5" style="55" customWidth="1"/>
    <col min="7" max="7" width="16" style="55" customWidth="1"/>
    <col min="8" max="8" width="18.6640625" style="55" customWidth="1"/>
    <col min="9" max="9" width="21.6640625" style="55" customWidth="1"/>
    <col min="10" max="10" width="6.6640625" style="55" customWidth="1"/>
    <col min="11" max="12" width="15.5" style="55" customWidth="1"/>
    <col min="13" max="13" width="4" style="55" customWidth="1"/>
    <col min="14" max="14" width="15.5" style="55" customWidth="1"/>
    <col min="15" max="16" width="13.1640625" style="55" customWidth="1"/>
    <col min="17" max="17" width="17.6640625" style="55" customWidth="1"/>
    <col min="18" max="18" width="20.1640625" style="55" customWidth="1"/>
    <col min="19" max="16384" width="12.6640625" style="55"/>
  </cols>
  <sheetData>
    <row r="1" spans="2:33" ht="17" customHeight="1" thickBot="1" x14ac:dyDescent="0.2">
      <c r="B1" s="77"/>
      <c r="C1" s="77"/>
      <c r="D1" s="77"/>
      <c r="E1" s="77"/>
      <c r="F1" s="77"/>
      <c r="G1" s="77"/>
      <c r="H1" s="77"/>
      <c r="I1" s="77"/>
      <c r="J1" s="54"/>
      <c r="K1" s="85"/>
      <c r="L1" s="85"/>
      <c r="M1" s="54"/>
      <c r="N1" s="54"/>
      <c r="O1" s="54"/>
      <c r="P1" s="54"/>
      <c r="Q1" s="54"/>
      <c r="R1" s="54"/>
    </row>
    <row r="2" spans="2:33" ht="77" customHeight="1" thickBot="1" x14ac:dyDescent="0.2">
      <c r="B2" s="81"/>
      <c r="C2" s="82"/>
      <c r="D2" s="82"/>
      <c r="E2" s="83"/>
      <c r="F2" s="71" t="s">
        <v>53</v>
      </c>
      <c r="G2" s="72"/>
      <c r="H2" s="72"/>
      <c r="I2" s="73"/>
      <c r="J2" s="9"/>
      <c r="K2" s="87"/>
      <c r="L2" s="87"/>
      <c r="M2" s="10"/>
      <c r="N2" s="68" t="s">
        <v>21</v>
      </c>
      <c r="O2" s="69"/>
      <c r="P2" s="70"/>
      <c r="Q2" s="11"/>
      <c r="R2" s="12"/>
      <c r="S2" s="7"/>
      <c r="T2" s="7"/>
      <c r="U2" s="7"/>
      <c r="V2" s="7"/>
      <c r="W2" s="7"/>
      <c r="X2" s="7"/>
      <c r="Y2" s="7"/>
      <c r="Z2" s="7"/>
      <c r="AA2" s="7"/>
      <c r="AB2" s="7"/>
      <c r="AC2" s="7"/>
      <c r="AD2" s="7"/>
      <c r="AE2" s="7"/>
      <c r="AF2" s="7"/>
      <c r="AG2" s="7"/>
    </row>
    <row r="3" spans="2:33" ht="193.25" customHeight="1" thickBot="1" x14ac:dyDescent="0.2">
      <c r="B3" s="84"/>
      <c r="C3" s="85"/>
      <c r="D3" s="85"/>
      <c r="E3" s="86"/>
      <c r="F3" s="74"/>
      <c r="G3" s="75"/>
      <c r="H3" s="75"/>
      <c r="I3" s="76"/>
      <c r="J3" s="9"/>
      <c r="K3" s="79" t="s">
        <v>13</v>
      </c>
      <c r="L3" s="80"/>
      <c r="M3" s="13"/>
      <c r="N3" s="14" t="s">
        <v>10</v>
      </c>
      <c r="O3" s="15" t="s">
        <v>14</v>
      </c>
      <c r="P3" s="16" t="s">
        <v>15</v>
      </c>
      <c r="Q3" s="11"/>
      <c r="R3" s="12"/>
      <c r="S3" s="7"/>
      <c r="T3" s="7"/>
      <c r="U3" s="7"/>
      <c r="V3" s="7"/>
      <c r="W3" s="7"/>
      <c r="X3" s="7"/>
      <c r="Y3" s="7"/>
      <c r="Z3" s="7"/>
      <c r="AA3" s="7"/>
      <c r="AB3" s="7"/>
      <c r="AC3" s="7"/>
      <c r="AD3" s="7"/>
      <c r="AE3" s="7"/>
      <c r="AF3" s="7"/>
      <c r="AG3" s="7"/>
    </row>
    <row r="4" spans="2:33" ht="34" customHeight="1" x14ac:dyDescent="0.15">
      <c r="B4" s="104" t="s">
        <v>0</v>
      </c>
      <c r="C4" s="105"/>
      <c r="D4" s="88"/>
      <c r="E4" s="88"/>
      <c r="F4" s="88"/>
      <c r="G4" s="89"/>
      <c r="H4" s="63" t="s">
        <v>1</v>
      </c>
      <c r="I4" s="43"/>
      <c r="J4" s="94" t="str">
        <f>IF($I$4*0.1&gt;$I$5,"El aporte propio debe ser al menos el 10% del monto solicitado","")</f>
        <v/>
      </c>
      <c r="K4" s="17" t="s">
        <v>1</v>
      </c>
      <c r="L4" s="18">
        <f>SUMIF(H12:H112,"aporte solicitado",I12:I112)</f>
        <v>0</v>
      </c>
      <c r="M4" s="19"/>
      <c r="N4" s="20" t="s">
        <v>16</v>
      </c>
      <c r="O4" s="21">
        <f>SUMIFS(I12:I30,H12:H30,"aporte solicitado",G12:G30,"operacional")</f>
        <v>0</v>
      </c>
      <c r="P4" s="22" t="str">
        <f>IFERROR((O4/L4),"0%")</f>
        <v>0%</v>
      </c>
      <c r="Q4" s="101"/>
      <c r="R4" s="102"/>
      <c r="S4" s="7"/>
      <c r="T4" s="7"/>
      <c r="U4" s="7"/>
      <c r="V4" s="7"/>
      <c r="W4" s="7"/>
      <c r="X4" s="7"/>
      <c r="Y4" s="7"/>
      <c r="Z4" s="7"/>
    </row>
    <row r="5" spans="2:33" ht="36" customHeight="1" x14ac:dyDescent="0.15">
      <c r="B5" s="106" t="s">
        <v>2</v>
      </c>
      <c r="C5" s="107"/>
      <c r="D5" s="90"/>
      <c r="E5" s="90"/>
      <c r="F5" s="90"/>
      <c r="G5" s="91"/>
      <c r="H5" s="64" t="s">
        <v>3</v>
      </c>
      <c r="I5" s="44"/>
      <c r="J5" s="94"/>
      <c r="K5" s="46" t="s">
        <v>3</v>
      </c>
      <c r="L5" s="47">
        <f>SUMIF(H12:H112,"aporte propio",I12:I112)</f>
        <v>0</v>
      </c>
      <c r="M5" s="19"/>
      <c r="N5" s="20" t="s">
        <v>17</v>
      </c>
      <c r="O5" s="21">
        <f>SUMIFS(I12:I112,H12:H112,"aporte solicitado",G12:G112,"equipamiento")</f>
        <v>0</v>
      </c>
      <c r="P5" s="34" t="str">
        <f>IFERROR(O5/L4,"0%")</f>
        <v>0%</v>
      </c>
      <c r="Q5" s="103" t="str">
        <f>IF(P5&gt;60%,"Los gastos en equipamiento no pueden exceder el 60% del monto solicitado","")</f>
        <v>Los gastos en equipamiento no pueden exceder el 60% del monto solicitado</v>
      </c>
      <c r="R5" s="94"/>
      <c r="S5" s="7"/>
      <c r="T5" s="7"/>
      <c r="U5" s="7"/>
      <c r="V5" s="7"/>
      <c r="W5" s="7"/>
      <c r="X5" s="7"/>
      <c r="Y5" s="7"/>
      <c r="Z5" s="7"/>
    </row>
    <row r="6" spans="2:33" ht="39" customHeight="1" thickBot="1" x14ac:dyDescent="0.2">
      <c r="B6" s="108" t="s">
        <v>4</v>
      </c>
      <c r="C6" s="109"/>
      <c r="D6" s="92"/>
      <c r="E6" s="92"/>
      <c r="F6" s="92"/>
      <c r="G6" s="93"/>
      <c r="H6" s="65" t="s">
        <v>33</v>
      </c>
      <c r="I6" s="45"/>
      <c r="J6" s="94"/>
      <c r="K6" s="48" t="s">
        <v>33</v>
      </c>
      <c r="L6" s="49">
        <f>SUMIF(H12:H112,"aporte de terceros",I12:I112)</f>
        <v>0</v>
      </c>
      <c r="M6" s="19"/>
      <c r="N6" s="23" t="s">
        <v>18</v>
      </c>
      <c r="O6" s="24">
        <f>SUMIFS(I12:I112,H12:H112,"aporte solicitado",G12:G112,"recursos humanos")</f>
        <v>0</v>
      </c>
      <c r="P6" s="35" t="str">
        <f>IFERROR(O6/L4,"0%")</f>
        <v>0%</v>
      </c>
      <c r="Q6" s="103" t="str">
        <f>IF(P6&gt;20%,"Los gastos en recursos humanos no pueden exceder el 20% del presupuesto solicitado","")</f>
        <v>Los gastos en recursos humanos no pueden exceder el 20% del presupuesto solicitado</v>
      </c>
      <c r="R6" s="94"/>
      <c r="S6" s="7"/>
      <c r="T6" s="7"/>
      <c r="U6" s="7"/>
      <c r="V6" s="7"/>
      <c r="W6" s="7"/>
      <c r="X6" s="7"/>
      <c r="Y6" s="7"/>
      <c r="Z6" s="7"/>
    </row>
    <row r="7" spans="2:33" ht="43" customHeight="1" thickBot="1" x14ac:dyDescent="0.2">
      <c r="B7" s="95"/>
      <c r="C7" s="95"/>
      <c r="D7" s="95"/>
      <c r="E7" s="95"/>
      <c r="F7" s="95"/>
      <c r="G7" s="95"/>
      <c r="H7" s="66" t="s">
        <v>5</v>
      </c>
      <c r="I7" s="53">
        <f>SUM(I4:I6)</f>
        <v>0</v>
      </c>
      <c r="J7" s="8"/>
      <c r="K7" s="50" t="s">
        <v>5</v>
      </c>
      <c r="L7" s="51">
        <f>SUM(I12:I112)</f>
        <v>0</v>
      </c>
      <c r="M7" s="8"/>
      <c r="N7" s="8"/>
      <c r="O7" s="8"/>
      <c r="P7" s="8"/>
      <c r="Q7" s="7"/>
      <c r="R7" s="7"/>
      <c r="S7" s="7"/>
      <c r="T7" s="7"/>
      <c r="U7" s="7"/>
      <c r="V7" s="7"/>
      <c r="W7" s="7"/>
      <c r="X7" s="7"/>
      <c r="Y7" s="7"/>
      <c r="Z7" s="7"/>
    </row>
    <row r="8" spans="2:33" ht="21" customHeight="1" thickBot="1" x14ac:dyDescent="0.2">
      <c r="B8" s="96"/>
      <c r="C8" s="96"/>
      <c r="D8" s="96"/>
      <c r="E8" s="96"/>
      <c r="F8" s="96"/>
      <c r="G8" s="96"/>
      <c r="H8" s="97"/>
      <c r="I8" s="97"/>
      <c r="J8" s="36"/>
      <c r="K8" s="36"/>
      <c r="L8" s="36"/>
      <c r="M8" s="36"/>
      <c r="N8" s="36"/>
      <c r="O8" s="36"/>
      <c r="P8" s="8"/>
    </row>
    <row r="9" spans="2:33" ht="24" customHeight="1" x14ac:dyDescent="0.15">
      <c r="B9" s="98" t="s">
        <v>6</v>
      </c>
      <c r="C9" s="99"/>
      <c r="D9" s="99"/>
      <c r="E9" s="99"/>
      <c r="F9" s="99"/>
      <c r="G9" s="99"/>
      <c r="H9" s="99"/>
      <c r="I9" s="100"/>
      <c r="J9" s="33"/>
      <c r="K9" s="33"/>
      <c r="L9" s="33"/>
      <c r="M9" s="33"/>
      <c r="N9" s="33"/>
      <c r="O9" s="33"/>
      <c r="P9" s="8"/>
    </row>
    <row r="10" spans="2:33" ht="46" customHeight="1" thickBot="1" x14ac:dyDescent="0.2">
      <c r="B10" s="25" t="s">
        <v>7</v>
      </c>
      <c r="C10" s="26" t="s">
        <v>8</v>
      </c>
      <c r="D10" s="27" t="s">
        <v>9</v>
      </c>
      <c r="E10" s="26" t="s">
        <v>34</v>
      </c>
      <c r="F10" s="29" t="s">
        <v>11</v>
      </c>
      <c r="G10" s="28" t="s">
        <v>10</v>
      </c>
      <c r="H10" s="27" t="s">
        <v>32</v>
      </c>
      <c r="I10" s="30" t="s">
        <v>12</v>
      </c>
      <c r="J10" s="3"/>
      <c r="K10" s="3"/>
      <c r="M10" s="4"/>
      <c r="O10" s="52"/>
    </row>
    <row r="11" spans="2:33" ht="40.75" customHeight="1" x14ac:dyDescent="0.15">
      <c r="B11" s="62" t="s">
        <v>51</v>
      </c>
      <c r="C11" s="62" t="s">
        <v>44</v>
      </c>
      <c r="D11" s="62" t="s">
        <v>45</v>
      </c>
      <c r="E11" s="62" t="s">
        <v>46</v>
      </c>
      <c r="F11" s="62" t="s">
        <v>47</v>
      </c>
      <c r="G11" s="62" t="s">
        <v>48</v>
      </c>
      <c r="H11" s="62" t="s">
        <v>49</v>
      </c>
      <c r="I11" s="62" t="s">
        <v>50</v>
      </c>
      <c r="J11" s="3"/>
      <c r="K11" s="3"/>
      <c r="M11" s="4"/>
      <c r="O11" s="4"/>
    </row>
    <row r="12" spans="2:33" ht="15.75" customHeight="1" x14ac:dyDescent="0.15">
      <c r="B12" s="38"/>
      <c r="C12" s="38"/>
      <c r="D12" s="56"/>
      <c r="E12" s="37"/>
      <c r="F12" s="37"/>
      <c r="G12" s="37"/>
      <c r="H12" s="37"/>
      <c r="I12" s="31">
        <f t="shared" ref="I12:I17" si="0">F12*E12</f>
        <v>0</v>
      </c>
      <c r="J12" s="3"/>
      <c r="K12" s="3"/>
      <c r="M12" s="4"/>
      <c r="O12" s="4"/>
    </row>
    <row r="13" spans="2:33" ht="15.75" customHeight="1" x14ac:dyDescent="0.15">
      <c r="B13" s="38"/>
      <c r="C13" s="38"/>
      <c r="D13" s="38"/>
      <c r="E13" s="37"/>
      <c r="F13" s="37"/>
      <c r="G13" s="37"/>
      <c r="H13" s="37"/>
      <c r="I13" s="31">
        <f t="shared" si="0"/>
        <v>0</v>
      </c>
      <c r="J13" s="3"/>
      <c r="K13" s="3"/>
      <c r="M13" s="4"/>
      <c r="O13" s="4"/>
    </row>
    <row r="14" spans="2:33" ht="15.75" customHeight="1" x14ac:dyDescent="0.15">
      <c r="B14" s="38"/>
      <c r="C14" s="38"/>
      <c r="D14" s="38"/>
      <c r="E14" s="37"/>
      <c r="F14" s="37"/>
      <c r="G14" s="37"/>
      <c r="H14" s="37"/>
      <c r="I14" s="31">
        <f t="shared" si="0"/>
        <v>0</v>
      </c>
      <c r="J14" s="3"/>
      <c r="K14" s="3"/>
      <c r="M14" s="4"/>
      <c r="O14" s="4"/>
    </row>
    <row r="15" spans="2:33" ht="15.75" customHeight="1" x14ac:dyDescent="0.15">
      <c r="B15" s="38"/>
      <c r="C15" s="38"/>
      <c r="D15" s="38"/>
      <c r="E15" s="37"/>
      <c r="F15" s="37"/>
      <c r="G15" s="37"/>
      <c r="H15" s="37"/>
      <c r="I15" s="31">
        <f t="shared" si="0"/>
        <v>0</v>
      </c>
      <c r="J15" s="3"/>
      <c r="K15" s="3"/>
      <c r="M15" s="4"/>
      <c r="O15" s="4"/>
    </row>
    <row r="16" spans="2:33" ht="15.75" customHeight="1" x14ac:dyDescent="0.15">
      <c r="B16" s="38"/>
      <c r="C16" s="38"/>
      <c r="D16" s="38"/>
      <c r="E16" s="37"/>
      <c r="F16" s="37"/>
      <c r="G16" s="37"/>
      <c r="H16" s="37"/>
      <c r="I16" s="31">
        <f t="shared" si="0"/>
        <v>0</v>
      </c>
      <c r="J16" s="3"/>
      <c r="K16" s="3"/>
      <c r="M16" s="4"/>
      <c r="O16" s="4"/>
      <c r="P16" s="57"/>
    </row>
    <row r="17" spans="2:15" ht="15.75" customHeight="1" x14ac:dyDescent="0.15">
      <c r="B17" s="38"/>
      <c r="C17" s="38"/>
      <c r="D17" s="38"/>
      <c r="E17" s="37"/>
      <c r="F17" s="37"/>
      <c r="G17" s="37"/>
      <c r="H17" s="37"/>
      <c r="I17" s="31">
        <f t="shared" si="0"/>
        <v>0</v>
      </c>
      <c r="J17" s="3"/>
      <c r="K17" s="3"/>
      <c r="M17" s="4"/>
      <c r="O17" s="4"/>
    </row>
    <row r="18" spans="2:15" ht="15.75" customHeight="1" x14ac:dyDescent="0.15">
      <c r="B18" s="38"/>
      <c r="C18" s="38"/>
      <c r="D18" s="38"/>
      <c r="E18" s="37"/>
      <c r="F18" s="37"/>
      <c r="G18" s="37"/>
      <c r="H18" s="37"/>
      <c r="I18" s="31">
        <v>0</v>
      </c>
      <c r="J18" s="3"/>
      <c r="K18" s="3"/>
      <c r="M18" s="4"/>
      <c r="O18" s="4"/>
    </row>
    <row r="19" spans="2:15" ht="15.75" customHeight="1" x14ac:dyDescent="0.15">
      <c r="B19" s="38"/>
      <c r="C19" s="38"/>
      <c r="D19" s="38"/>
      <c r="E19" s="37"/>
      <c r="F19" s="37"/>
      <c r="G19" s="37"/>
      <c r="H19" s="37"/>
      <c r="I19" s="31">
        <f t="shared" ref="I19:I50" si="1">F19*E19</f>
        <v>0</v>
      </c>
      <c r="J19" s="3"/>
      <c r="K19" s="3"/>
      <c r="M19" s="4"/>
      <c r="O19" s="4"/>
    </row>
    <row r="20" spans="2:15" ht="15.75" customHeight="1" x14ac:dyDescent="0.15">
      <c r="B20" s="38"/>
      <c r="C20" s="38"/>
      <c r="D20" s="38"/>
      <c r="E20" s="37"/>
      <c r="F20" s="37"/>
      <c r="G20" s="37"/>
      <c r="H20" s="37"/>
      <c r="I20" s="31">
        <f t="shared" si="1"/>
        <v>0</v>
      </c>
      <c r="J20" s="3"/>
      <c r="K20" s="3"/>
      <c r="M20" s="4"/>
      <c r="O20" s="4"/>
    </row>
    <row r="21" spans="2:15" ht="15.75" customHeight="1" x14ac:dyDescent="0.15">
      <c r="B21" s="38"/>
      <c r="C21" s="38"/>
      <c r="D21" s="38"/>
      <c r="E21" s="37"/>
      <c r="F21" s="37"/>
      <c r="G21" s="37"/>
      <c r="H21" s="37"/>
      <c r="I21" s="31">
        <f t="shared" si="1"/>
        <v>0</v>
      </c>
      <c r="J21" s="3"/>
      <c r="K21" s="3"/>
      <c r="M21" s="4"/>
      <c r="O21" s="4"/>
    </row>
    <row r="22" spans="2:15" ht="15.75" customHeight="1" x14ac:dyDescent="0.15">
      <c r="B22" s="38"/>
      <c r="C22" s="38"/>
      <c r="D22" s="38"/>
      <c r="E22" s="37"/>
      <c r="F22" s="37"/>
      <c r="G22" s="37"/>
      <c r="H22" s="37"/>
      <c r="I22" s="31">
        <f t="shared" si="1"/>
        <v>0</v>
      </c>
      <c r="J22" s="3"/>
      <c r="K22" s="3"/>
      <c r="M22" s="4"/>
      <c r="O22" s="4"/>
    </row>
    <row r="23" spans="2:15" ht="15.75" customHeight="1" x14ac:dyDescent="0.15">
      <c r="B23" s="38"/>
      <c r="C23" s="38"/>
      <c r="D23" s="38"/>
      <c r="E23" s="37"/>
      <c r="F23" s="37"/>
      <c r="G23" s="37"/>
      <c r="H23" s="37"/>
      <c r="I23" s="31">
        <f t="shared" si="1"/>
        <v>0</v>
      </c>
      <c r="J23" s="3"/>
      <c r="K23" s="3"/>
      <c r="M23" s="4"/>
      <c r="O23" s="4"/>
    </row>
    <row r="24" spans="2:15" ht="15.75" customHeight="1" x14ac:dyDescent="0.15">
      <c r="B24" s="38"/>
      <c r="C24" s="38"/>
      <c r="D24" s="38"/>
      <c r="E24" s="37"/>
      <c r="F24" s="37"/>
      <c r="G24" s="37"/>
      <c r="H24" s="37"/>
      <c r="I24" s="31">
        <f t="shared" si="1"/>
        <v>0</v>
      </c>
      <c r="J24" s="3"/>
      <c r="K24" s="3"/>
      <c r="M24" s="4"/>
      <c r="O24" s="4"/>
    </row>
    <row r="25" spans="2:15" ht="15.75" customHeight="1" x14ac:dyDescent="0.15">
      <c r="B25" s="38"/>
      <c r="C25" s="38"/>
      <c r="D25" s="38"/>
      <c r="E25" s="37"/>
      <c r="F25" s="37"/>
      <c r="G25" s="37"/>
      <c r="H25" s="37"/>
      <c r="I25" s="31">
        <f t="shared" si="1"/>
        <v>0</v>
      </c>
      <c r="J25" s="3"/>
      <c r="K25" s="3"/>
      <c r="M25" s="2"/>
      <c r="O25" s="4"/>
    </row>
    <row r="26" spans="2:15" ht="15.75" customHeight="1" x14ac:dyDescent="0.15">
      <c r="B26" s="38"/>
      <c r="C26" s="38"/>
      <c r="D26" s="38"/>
      <c r="E26" s="37"/>
      <c r="F26" s="37"/>
      <c r="G26" s="37"/>
      <c r="H26" s="37"/>
      <c r="I26" s="31">
        <f t="shared" si="1"/>
        <v>0</v>
      </c>
      <c r="J26" s="3"/>
      <c r="K26" s="3"/>
      <c r="M26" s="5"/>
      <c r="O26" s="4"/>
    </row>
    <row r="27" spans="2:15" ht="15.75" customHeight="1" x14ac:dyDescent="0.2">
      <c r="B27" s="38"/>
      <c r="C27" s="38"/>
      <c r="D27" s="39"/>
      <c r="E27" s="37"/>
      <c r="F27" s="37"/>
      <c r="G27" s="37"/>
      <c r="H27" s="37"/>
      <c r="I27" s="31">
        <f t="shared" si="1"/>
        <v>0</v>
      </c>
      <c r="J27" s="3"/>
      <c r="K27" s="3"/>
      <c r="M27" s="6"/>
      <c r="O27" s="4"/>
    </row>
    <row r="28" spans="2:15" ht="15.75" customHeight="1" x14ac:dyDescent="0.15">
      <c r="B28" s="38"/>
      <c r="C28" s="38"/>
      <c r="D28" s="38"/>
      <c r="E28" s="37"/>
      <c r="F28" s="37"/>
      <c r="G28" s="37"/>
      <c r="H28" s="37"/>
      <c r="I28" s="31">
        <f t="shared" si="1"/>
        <v>0</v>
      </c>
      <c r="J28" s="3"/>
      <c r="K28" s="3"/>
      <c r="M28" s="6"/>
      <c r="O28" s="4"/>
    </row>
    <row r="29" spans="2:15" ht="15.75" customHeight="1" x14ac:dyDescent="0.15">
      <c r="B29" s="38"/>
      <c r="C29" s="38"/>
      <c r="D29" s="38"/>
      <c r="E29" s="37"/>
      <c r="F29" s="37"/>
      <c r="G29" s="37"/>
      <c r="H29" s="37"/>
      <c r="I29" s="31">
        <f t="shared" si="1"/>
        <v>0</v>
      </c>
      <c r="J29" s="3"/>
      <c r="K29" s="3"/>
      <c r="M29" s="6"/>
      <c r="O29" s="4"/>
    </row>
    <row r="30" spans="2:15" ht="15.75" customHeight="1" x14ac:dyDescent="0.15">
      <c r="B30" s="38"/>
      <c r="C30" s="38"/>
      <c r="D30" s="38"/>
      <c r="E30" s="37"/>
      <c r="F30" s="37"/>
      <c r="G30" s="37"/>
      <c r="H30" s="37"/>
      <c r="I30" s="31">
        <f t="shared" si="1"/>
        <v>0</v>
      </c>
      <c r="J30" s="3"/>
      <c r="K30" s="3"/>
      <c r="M30" s="4"/>
      <c r="O30" s="4"/>
    </row>
    <row r="31" spans="2:15" ht="15.75" customHeight="1" x14ac:dyDescent="0.15">
      <c r="B31" s="38"/>
      <c r="C31" s="38"/>
      <c r="D31" s="38"/>
      <c r="E31" s="37"/>
      <c r="F31" s="37"/>
      <c r="G31" s="37"/>
      <c r="H31" s="37"/>
      <c r="I31" s="31">
        <f t="shared" si="1"/>
        <v>0</v>
      </c>
      <c r="J31" s="3"/>
      <c r="K31" s="3"/>
      <c r="M31" s="4"/>
      <c r="O31" s="4"/>
    </row>
    <row r="32" spans="2:15" ht="15.75" customHeight="1" x14ac:dyDescent="0.15">
      <c r="B32" s="38"/>
      <c r="C32" s="38"/>
      <c r="D32" s="38"/>
      <c r="E32" s="37"/>
      <c r="F32" s="37"/>
      <c r="G32" s="37"/>
      <c r="H32" s="37"/>
      <c r="I32" s="31">
        <f t="shared" si="1"/>
        <v>0</v>
      </c>
      <c r="J32" s="3"/>
      <c r="K32" s="3"/>
      <c r="M32" s="4"/>
      <c r="O32" s="4"/>
    </row>
    <row r="33" spans="2:15" ht="15.75" customHeight="1" x14ac:dyDescent="0.15">
      <c r="B33" s="38"/>
      <c r="C33" s="38"/>
      <c r="D33" s="38"/>
      <c r="E33" s="37"/>
      <c r="F33" s="37"/>
      <c r="G33" s="37"/>
      <c r="H33" s="37"/>
      <c r="I33" s="31">
        <f t="shared" si="1"/>
        <v>0</v>
      </c>
      <c r="J33" s="3"/>
      <c r="K33" s="3"/>
      <c r="M33" s="4"/>
      <c r="O33" s="4"/>
    </row>
    <row r="34" spans="2:15" ht="15.75" customHeight="1" x14ac:dyDescent="0.15">
      <c r="B34" s="38"/>
      <c r="C34" s="38"/>
      <c r="D34" s="38"/>
      <c r="E34" s="37"/>
      <c r="F34" s="37"/>
      <c r="G34" s="37"/>
      <c r="H34" s="37"/>
      <c r="I34" s="31">
        <f t="shared" si="1"/>
        <v>0</v>
      </c>
      <c r="J34" s="3"/>
      <c r="K34" s="3"/>
      <c r="M34" s="4"/>
      <c r="O34" s="4"/>
    </row>
    <row r="35" spans="2:15" ht="15.75" customHeight="1" x14ac:dyDescent="0.15">
      <c r="B35" s="38"/>
      <c r="C35" s="38"/>
      <c r="D35" s="38"/>
      <c r="E35" s="37"/>
      <c r="F35" s="37"/>
      <c r="G35" s="37"/>
      <c r="H35" s="37"/>
      <c r="I35" s="31">
        <f t="shared" si="1"/>
        <v>0</v>
      </c>
      <c r="J35" s="3"/>
      <c r="K35" s="3"/>
      <c r="M35" s="4"/>
      <c r="O35" s="4"/>
    </row>
    <row r="36" spans="2:15" ht="15.75" customHeight="1" x14ac:dyDescent="0.15">
      <c r="B36" s="38"/>
      <c r="C36" s="38"/>
      <c r="D36" s="38"/>
      <c r="E36" s="37"/>
      <c r="F36" s="37"/>
      <c r="G36" s="37"/>
      <c r="H36" s="37"/>
      <c r="I36" s="31">
        <f t="shared" si="1"/>
        <v>0</v>
      </c>
      <c r="J36" s="3"/>
      <c r="K36" s="3"/>
      <c r="M36" s="4"/>
      <c r="O36" s="4"/>
    </row>
    <row r="37" spans="2:15" ht="15.75" customHeight="1" x14ac:dyDescent="0.15">
      <c r="B37" s="38"/>
      <c r="C37" s="38"/>
      <c r="D37" s="38"/>
      <c r="E37" s="37"/>
      <c r="F37" s="37"/>
      <c r="G37" s="37"/>
      <c r="H37" s="37"/>
      <c r="I37" s="31">
        <f t="shared" si="1"/>
        <v>0</v>
      </c>
      <c r="J37" s="3"/>
      <c r="K37" s="3"/>
      <c r="M37" s="4"/>
      <c r="O37" s="4"/>
    </row>
    <row r="38" spans="2:15" ht="15.75" customHeight="1" x14ac:dyDescent="0.15">
      <c r="B38" s="38"/>
      <c r="C38" s="38"/>
      <c r="D38" s="38"/>
      <c r="E38" s="37"/>
      <c r="F38" s="37"/>
      <c r="G38" s="37"/>
      <c r="H38" s="37"/>
      <c r="I38" s="31">
        <f t="shared" si="1"/>
        <v>0</v>
      </c>
      <c r="J38" s="3"/>
      <c r="K38" s="3"/>
      <c r="M38" s="4"/>
      <c r="O38" s="4"/>
    </row>
    <row r="39" spans="2:15" ht="15.75" customHeight="1" x14ac:dyDescent="0.15">
      <c r="B39" s="38"/>
      <c r="C39" s="38"/>
      <c r="D39" s="38"/>
      <c r="E39" s="37"/>
      <c r="F39" s="37"/>
      <c r="G39" s="37"/>
      <c r="H39" s="37"/>
      <c r="I39" s="31">
        <f t="shared" si="1"/>
        <v>0</v>
      </c>
      <c r="J39" s="3"/>
      <c r="K39" s="3"/>
      <c r="M39" s="4"/>
      <c r="O39" s="4"/>
    </row>
    <row r="40" spans="2:15" ht="15.75" customHeight="1" x14ac:dyDescent="0.15">
      <c r="B40" s="38"/>
      <c r="C40" s="38"/>
      <c r="D40" s="38"/>
      <c r="E40" s="37"/>
      <c r="F40" s="37"/>
      <c r="G40" s="37"/>
      <c r="H40" s="37"/>
      <c r="I40" s="31">
        <f t="shared" si="1"/>
        <v>0</v>
      </c>
      <c r="J40" s="3"/>
      <c r="K40" s="3"/>
      <c r="M40" s="4"/>
      <c r="O40" s="4"/>
    </row>
    <row r="41" spans="2:15" ht="15.75" customHeight="1" x14ac:dyDescent="0.15">
      <c r="B41" s="38"/>
      <c r="C41" s="38"/>
      <c r="D41" s="38"/>
      <c r="E41" s="37"/>
      <c r="F41" s="37"/>
      <c r="G41" s="37"/>
      <c r="H41" s="37"/>
      <c r="I41" s="31">
        <f t="shared" si="1"/>
        <v>0</v>
      </c>
      <c r="J41" s="3"/>
      <c r="K41" s="3"/>
      <c r="M41" s="4"/>
      <c r="O41" s="4"/>
    </row>
    <row r="42" spans="2:15" ht="15.75" customHeight="1" x14ac:dyDescent="0.15">
      <c r="B42" s="38"/>
      <c r="C42" s="38"/>
      <c r="D42" s="38"/>
      <c r="E42" s="37"/>
      <c r="F42" s="37"/>
      <c r="G42" s="37"/>
      <c r="H42" s="37"/>
      <c r="I42" s="31">
        <f t="shared" si="1"/>
        <v>0</v>
      </c>
      <c r="J42" s="3"/>
      <c r="K42" s="3"/>
      <c r="M42" s="4"/>
      <c r="O42" s="4"/>
    </row>
    <row r="43" spans="2:15" ht="15.75" customHeight="1" x14ac:dyDescent="0.15">
      <c r="B43" s="38"/>
      <c r="C43" s="38"/>
      <c r="D43" s="38"/>
      <c r="E43" s="37"/>
      <c r="F43" s="37"/>
      <c r="G43" s="37"/>
      <c r="H43" s="37"/>
      <c r="I43" s="31">
        <f t="shared" si="1"/>
        <v>0</v>
      </c>
      <c r="J43" s="3"/>
      <c r="K43" s="3"/>
      <c r="M43" s="4"/>
      <c r="O43" s="4"/>
    </row>
    <row r="44" spans="2:15" ht="15.75" customHeight="1" x14ac:dyDescent="0.15">
      <c r="B44" s="38"/>
      <c r="C44" s="38"/>
      <c r="D44" s="38"/>
      <c r="E44" s="37"/>
      <c r="F44" s="37"/>
      <c r="G44" s="37"/>
      <c r="H44" s="37"/>
      <c r="I44" s="31">
        <f t="shared" si="1"/>
        <v>0</v>
      </c>
      <c r="J44" s="3"/>
      <c r="K44" s="3"/>
      <c r="M44" s="4"/>
      <c r="O44" s="4"/>
    </row>
    <row r="45" spans="2:15" ht="15.75" customHeight="1" x14ac:dyDescent="0.15">
      <c r="B45" s="38"/>
      <c r="C45" s="38"/>
      <c r="D45" s="38"/>
      <c r="E45" s="37"/>
      <c r="F45" s="37"/>
      <c r="G45" s="37"/>
      <c r="H45" s="37"/>
      <c r="I45" s="31">
        <f t="shared" si="1"/>
        <v>0</v>
      </c>
      <c r="J45" s="3"/>
      <c r="K45" s="3"/>
      <c r="M45" s="4"/>
      <c r="O45" s="4"/>
    </row>
    <row r="46" spans="2:15" ht="15.75" customHeight="1" x14ac:dyDescent="0.15">
      <c r="B46" s="38"/>
      <c r="C46" s="38"/>
      <c r="D46" s="38"/>
      <c r="E46" s="37"/>
      <c r="F46" s="37"/>
      <c r="G46" s="37"/>
      <c r="H46" s="37"/>
      <c r="I46" s="31">
        <f t="shared" si="1"/>
        <v>0</v>
      </c>
      <c r="J46" s="3"/>
      <c r="K46" s="3"/>
      <c r="M46" s="4"/>
      <c r="O46" s="4"/>
    </row>
    <row r="47" spans="2:15" ht="15.75" customHeight="1" x14ac:dyDescent="0.15">
      <c r="B47" s="38"/>
      <c r="C47" s="38"/>
      <c r="D47" s="38"/>
      <c r="E47" s="37"/>
      <c r="F47" s="37"/>
      <c r="G47" s="37"/>
      <c r="H47" s="37"/>
      <c r="I47" s="31">
        <f t="shared" si="1"/>
        <v>0</v>
      </c>
      <c r="J47" s="3"/>
      <c r="K47" s="3"/>
      <c r="M47" s="4"/>
      <c r="O47" s="4"/>
    </row>
    <row r="48" spans="2:15" ht="15.75" customHeight="1" x14ac:dyDescent="0.15">
      <c r="B48" s="38"/>
      <c r="C48" s="38"/>
      <c r="D48" s="38"/>
      <c r="E48" s="37"/>
      <c r="F48" s="37"/>
      <c r="G48" s="37"/>
      <c r="H48" s="37"/>
      <c r="I48" s="31">
        <f t="shared" si="1"/>
        <v>0</v>
      </c>
      <c r="J48" s="3"/>
      <c r="K48" s="3"/>
      <c r="M48" s="4"/>
      <c r="O48" s="4"/>
    </row>
    <row r="49" spans="2:15" ht="15.75" customHeight="1" x14ac:dyDescent="0.15">
      <c r="B49" s="38"/>
      <c r="C49" s="38"/>
      <c r="D49" s="38"/>
      <c r="E49" s="37"/>
      <c r="F49" s="37"/>
      <c r="G49" s="37"/>
      <c r="H49" s="37"/>
      <c r="I49" s="31">
        <f t="shared" si="1"/>
        <v>0</v>
      </c>
      <c r="J49" s="3"/>
      <c r="K49" s="3"/>
      <c r="M49" s="4"/>
      <c r="O49" s="4"/>
    </row>
    <row r="50" spans="2:15" ht="15.75" customHeight="1" x14ac:dyDescent="0.15">
      <c r="B50" s="40"/>
      <c r="C50" s="40"/>
      <c r="D50" s="40"/>
      <c r="E50" s="41"/>
      <c r="F50" s="41"/>
      <c r="G50" s="41"/>
      <c r="H50" s="37"/>
      <c r="I50" s="31">
        <f t="shared" si="1"/>
        <v>0</v>
      </c>
      <c r="J50" s="3"/>
      <c r="K50" s="3"/>
      <c r="M50" s="4"/>
      <c r="O50" s="4"/>
    </row>
    <row r="51" spans="2:15" ht="15.75" customHeight="1" x14ac:dyDescent="0.15">
      <c r="B51" s="40"/>
      <c r="C51" s="40"/>
      <c r="D51" s="40"/>
      <c r="E51" s="41"/>
      <c r="F51" s="41"/>
      <c r="G51" s="41"/>
      <c r="H51" s="37"/>
      <c r="I51" s="31">
        <f t="shared" ref="I51:I82" si="2">F51*E51</f>
        <v>0</v>
      </c>
      <c r="J51" s="3"/>
      <c r="K51" s="3"/>
      <c r="M51" s="4"/>
      <c r="O51" s="4"/>
    </row>
    <row r="52" spans="2:15" ht="15.75" customHeight="1" x14ac:dyDescent="0.15">
      <c r="B52" s="40"/>
      <c r="C52" s="40"/>
      <c r="D52" s="40"/>
      <c r="E52" s="41"/>
      <c r="F52" s="41"/>
      <c r="G52" s="41"/>
      <c r="H52" s="37"/>
      <c r="I52" s="31">
        <f t="shared" si="2"/>
        <v>0</v>
      </c>
      <c r="J52" s="3"/>
      <c r="K52" s="3"/>
      <c r="M52" s="4"/>
      <c r="O52" s="4"/>
    </row>
    <row r="53" spans="2:15" ht="15.75" customHeight="1" x14ac:dyDescent="0.15">
      <c r="B53" s="40"/>
      <c r="C53" s="40"/>
      <c r="D53" s="40"/>
      <c r="E53" s="41"/>
      <c r="F53" s="41"/>
      <c r="G53" s="41"/>
      <c r="H53" s="37"/>
      <c r="I53" s="31">
        <f t="shared" si="2"/>
        <v>0</v>
      </c>
      <c r="J53" s="3"/>
      <c r="K53" s="3"/>
      <c r="M53" s="4"/>
      <c r="O53" s="4"/>
    </row>
    <row r="54" spans="2:15" ht="15.75" customHeight="1" x14ac:dyDescent="0.15">
      <c r="B54" s="40"/>
      <c r="C54" s="40"/>
      <c r="D54" s="40"/>
      <c r="E54" s="41"/>
      <c r="F54" s="41"/>
      <c r="G54" s="41"/>
      <c r="H54" s="37"/>
      <c r="I54" s="31">
        <f t="shared" si="2"/>
        <v>0</v>
      </c>
      <c r="J54" s="3"/>
      <c r="K54" s="3"/>
      <c r="M54" s="4"/>
      <c r="O54" s="4"/>
    </row>
    <row r="55" spans="2:15" ht="15.75" customHeight="1" x14ac:dyDescent="0.15">
      <c r="B55" s="40"/>
      <c r="C55" s="40"/>
      <c r="D55" s="40"/>
      <c r="E55" s="41"/>
      <c r="F55" s="41"/>
      <c r="G55" s="41"/>
      <c r="H55" s="37"/>
      <c r="I55" s="31">
        <f t="shared" si="2"/>
        <v>0</v>
      </c>
      <c r="J55" s="3"/>
      <c r="K55" s="3"/>
      <c r="M55" s="4"/>
      <c r="O55" s="4"/>
    </row>
    <row r="56" spans="2:15" ht="15.75" customHeight="1" x14ac:dyDescent="0.15">
      <c r="B56" s="41"/>
      <c r="C56" s="41"/>
      <c r="D56" s="41"/>
      <c r="E56" s="41"/>
      <c r="F56" s="41"/>
      <c r="G56" s="41"/>
      <c r="H56" s="37"/>
      <c r="I56" s="31">
        <f t="shared" si="2"/>
        <v>0</v>
      </c>
      <c r="J56" s="3"/>
      <c r="K56" s="3"/>
      <c r="M56" s="4"/>
      <c r="O56" s="4"/>
    </row>
    <row r="57" spans="2:15" ht="15.75" customHeight="1" x14ac:dyDescent="0.15">
      <c r="B57" s="41"/>
      <c r="C57" s="41"/>
      <c r="D57" s="41"/>
      <c r="E57" s="41"/>
      <c r="F57" s="41"/>
      <c r="G57" s="41"/>
      <c r="H57" s="37"/>
      <c r="I57" s="31">
        <f t="shared" si="2"/>
        <v>0</v>
      </c>
      <c r="J57" s="3"/>
      <c r="K57" s="3"/>
      <c r="M57" s="4"/>
      <c r="O57" s="4"/>
    </row>
    <row r="58" spans="2:15" ht="15.75" customHeight="1" x14ac:dyDescent="0.15">
      <c r="B58" s="41"/>
      <c r="C58" s="41"/>
      <c r="D58" s="41"/>
      <c r="E58" s="41"/>
      <c r="F58" s="41"/>
      <c r="G58" s="41"/>
      <c r="H58" s="41"/>
      <c r="I58" s="31">
        <f t="shared" si="2"/>
        <v>0</v>
      </c>
      <c r="J58" s="3"/>
      <c r="K58" s="3"/>
      <c r="M58" s="4"/>
      <c r="O58" s="4"/>
    </row>
    <row r="59" spans="2:15" ht="15.75" customHeight="1" x14ac:dyDescent="0.15">
      <c r="B59" s="41"/>
      <c r="C59" s="41"/>
      <c r="D59" s="41"/>
      <c r="E59" s="41"/>
      <c r="F59" s="41"/>
      <c r="G59" s="41"/>
      <c r="H59" s="41"/>
      <c r="I59" s="31">
        <f t="shared" si="2"/>
        <v>0</v>
      </c>
      <c r="J59" s="3"/>
      <c r="K59" s="3"/>
      <c r="M59" s="4"/>
      <c r="O59" s="4"/>
    </row>
    <row r="60" spans="2:15" ht="15.75" customHeight="1" x14ac:dyDescent="0.15">
      <c r="B60" s="41"/>
      <c r="C60" s="41"/>
      <c r="D60" s="41"/>
      <c r="E60" s="41"/>
      <c r="F60" s="41"/>
      <c r="G60" s="41"/>
      <c r="H60" s="41"/>
      <c r="I60" s="31">
        <f t="shared" si="2"/>
        <v>0</v>
      </c>
      <c r="J60" s="3"/>
      <c r="K60" s="3"/>
      <c r="M60" s="4"/>
      <c r="O60" s="4"/>
    </row>
    <row r="61" spans="2:15" ht="15.75" customHeight="1" x14ac:dyDescent="0.15">
      <c r="B61" s="41"/>
      <c r="C61" s="41"/>
      <c r="D61" s="41"/>
      <c r="E61" s="41"/>
      <c r="F61" s="41"/>
      <c r="G61" s="41"/>
      <c r="H61" s="41"/>
      <c r="I61" s="31">
        <f t="shared" si="2"/>
        <v>0</v>
      </c>
      <c r="J61" s="3"/>
      <c r="K61" s="3"/>
      <c r="M61" s="4"/>
      <c r="O61" s="4"/>
    </row>
    <row r="62" spans="2:15" ht="15.75" customHeight="1" x14ac:dyDescent="0.15">
      <c r="B62" s="41"/>
      <c r="C62" s="41"/>
      <c r="D62" s="41"/>
      <c r="E62" s="41"/>
      <c r="F62" s="41"/>
      <c r="G62" s="41"/>
      <c r="H62" s="41"/>
      <c r="I62" s="31">
        <f t="shared" si="2"/>
        <v>0</v>
      </c>
      <c r="J62" s="3"/>
      <c r="K62" s="3"/>
      <c r="M62" s="4"/>
      <c r="O62" s="4"/>
    </row>
    <row r="63" spans="2:15" ht="15.75" customHeight="1" x14ac:dyDescent="0.15">
      <c r="B63" s="41"/>
      <c r="C63" s="41"/>
      <c r="D63" s="41"/>
      <c r="E63" s="41"/>
      <c r="F63" s="41"/>
      <c r="G63" s="41"/>
      <c r="H63" s="41"/>
      <c r="I63" s="31">
        <f t="shared" si="2"/>
        <v>0</v>
      </c>
      <c r="J63" s="3"/>
      <c r="K63" s="3"/>
      <c r="M63" s="4"/>
      <c r="O63" s="4"/>
    </row>
    <row r="64" spans="2:15" ht="15.75" customHeight="1" x14ac:dyDescent="0.15">
      <c r="B64" s="41"/>
      <c r="C64" s="41"/>
      <c r="D64" s="41"/>
      <c r="E64" s="41"/>
      <c r="F64" s="41"/>
      <c r="G64" s="41"/>
      <c r="H64" s="41"/>
      <c r="I64" s="31">
        <f t="shared" si="2"/>
        <v>0</v>
      </c>
      <c r="J64" s="3"/>
      <c r="K64" s="3"/>
      <c r="M64" s="4"/>
      <c r="O64" s="4"/>
    </row>
    <row r="65" spans="2:15" ht="15.75" customHeight="1" x14ac:dyDescent="0.15">
      <c r="B65" s="41"/>
      <c r="C65" s="41"/>
      <c r="D65" s="41"/>
      <c r="E65" s="41"/>
      <c r="F65" s="41"/>
      <c r="G65" s="41"/>
      <c r="H65" s="41"/>
      <c r="I65" s="31">
        <f t="shared" si="2"/>
        <v>0</v>
      </c>
      <c r="J65" s="3"/>
      <c r="K65" s="3"/>
      <c r="M65" s="4"/>
      <c r="O65" s="4"/>
    </row>
    <row r="66" spans="2:15" ht="15.75" customHeight="1" x14ac:dyDescent="0.15">
      <c r="B66" s="41"/>
      <c r="C66" s="41"/>
      <c r="D66" s="41"/>
      <c r="E66" s="41"/>
      <c r="F66" s="41"/>
      <c r="G66" s="41"/>
      <c r="H66" s="41"/>
      <c r="I66" s="31">
        <f t="shared" si="2"/>
        <v>0</v>
      </c>
      <c r="J66" s="3"/>
      <c r="K66" s="3"/>
      <c r="M66" s="4"/>
      <c r="O66" s="4"/>
    </row>
    <row r="67" spans="2:15" ht="15.75" customHeight="1" x14ac:dyDescent="0.15">
      <c r="B67" s="41"/>
      <c r="C67" s="41"/>
      <c r="D67" s="41"/>
      <c r="E67" s="41"/>
      <c r="F67" s="41"/>
      <c r="G67" s="41"/>
      <c r="H67" s="41"/>
      <c r="I67" s="31">
        <f t="shared" si="2"/>
        <v>0</v>
      </c>
      <c r="J67" s="3"/>
      <c r="K67" s="3"/>
      <c r="M67" s="4"/>
      <c r="O67" s="4"/>
    </row>
    <row r="68" spans="2:15" ht="15.75" customHeight="1" x14ac:dyDescent="0.15">
      <c r="B68" s="41"/>
      <c r="C68" s="41"/>
      <c r="D68" s="41"/>
      <c r="E68" s="41"/>
      <c r="F68" s="41"/>
      <c r="G68" s="41"/>
      <c r="H68" s="41"/>
      <c r="I68" s="31">
        <f t="shared" si="2"/>
        <v>0</v>
      </c>
      <c r="J68" s="3"/>
      <c r="K68" s="3"/>
      <c r="M68" s="4"/>
      <c r="O68" s="4"/>
    </row>
    <row r="69" spans="2:15" ht="15.75" customHeight="1" x14ac:dyDescent="0.15">
      <c r="B69" s="41"/>
      <c r="C69" s="41"/>
      <c r="D69" s="41"/>
      <c r="E69" s="41"/>
      <c r="F69" s="41"/>
      <c r="G69" s="41"/>
      <c r="H69" s="41"/>
      <c r="I69" s="31">
        <f t="shared" si="2"/>
        <v>0</v>
      </c>
      <c r="J69" s="3"/>
      <c r="K69" s="3"/>
      <c r="M69" s="4"/>
      <c r="O69" s="4"/>
    </row>
    <row r="70" spans="2:15" ht="15.75" customHeight="1" x14ac:dyDescent="0.15">
      <c r="B70" s="41"/>
      <c r="C70" s="41"/>
      <c r="D70" s="41"/>
      <c r="E70" s="41"/>
      <c r="F70" s="41"/>
      <c r="G70" s="41"/>
      <c r="H70" s="41"/>
      <c r="I70" s="31">
        <f t="shared" si="2"/>
        <v>0</v>
      </c>
      <c r="J70" s="3"/>
      <c r="K70" s="3"/>
      <c r="M70" s="4"/>
      <c r="O70" s="4"/>
    </row>
    <row r="71" spans="2:15" ht="15.75" customHeight="1" x14ac:dyDescent="0.15">
      <c r="B71" s="41"/>
      <c r="C71" s="41"/>
      <c r="D71" s="41"/>
      <c r="E71" s="41"/>
      <c r="F71" s="41"/>
      <c r="G71" s="41"/>
      <c r="H71" s="41"/>
      <c r="I71" s="31">
        <f t="shared" si="2"/>
        <v>0</v>
      </c>
      <c r="J71" s="3"/>
      <c r="K71" s="3"/>
      <c r="M71" s="4"/>
      <c r="O71" s="4"/>
    </row>
    <row r="72" spans="2:15" ht="15.75" customHeight="1" x14ac:dyDescent="0.15">
      <c r="B72" s="41"/>
      <c r="C72" s="41"/>
      <c r="D72" s="41"/>
      <c r="E72" s="41"/>
      <c r="F72" s="41"/>
      <c r="G72" s="41"/>
      <c r="H72" s="41"/>
      <c r="I72" s="31">
        <f t="shared" si="2"/>
        <v>0</v>
      </c>
      <c r="J72" s="3"/>
      <c r="K72" s="3"/>
      <c r="M72" s="4"/>
      <c r="O72" s="4"/>
    </row>
    <row r="73" spans="2:15" ht="15.75" customHeight="1" x14ac:dyDescent="0.15">
      <c r="B73" s="41"/>
      <c r="C73" s="41"/>
      <c r="D73" s="41"/>
      <c r="E73" s="41"/>
      <c r="F73" s="41"/>
      <c r="G73" s="41"/>
      <c r="H73" s="41"/>
      <c r="I73" s="31">
        <f t="shared" si="2"/>
        <v>0</v>
      </c>
      <c r="J73" s="3"/>
      <c r="K73" s="3"/>
      <c r="M73" s="4"/>
      <c r="O73" s="4"/>
    </row>
    <row r="74" spans="2:15" ht="15.75" customHeight="1" x14ac:dyDescent="0.15">
      <c r="B74" s="41"/>
      <c r="C74" s="41"/>
      <c r="D74" s="41"/>
      <c r="E74" s="41"/>
      <c r="F74" s="41"/>
      <c r="G74" s="41"/>
      <c r="H74" s="41"/>
      <c r="I74" s="31">
        <f t="shared" si="2"/>
        <v>0</v>
      </c>
      <c r="J74" s="3"/>
      <c r="K74" s="3"/>
      <c r="M74" s="4"/>
      <c r="O74" s="4"/>
    </row>
    <row r="75" spans="2:15" ht="15.75" customHeight="1" x14ac:dyDescent="0.15">
      <c r="B75" s="41"/>
      <c r="C75" s="41"/>
      <c r="D75" s="41"/>
      <c r="E75" s="41"/>
      <c r="F75" s="41"/>
      <c r="G75" s="41"/>
      <c r="H75" s="41"/>
      <c r="I75" s="31">
        <f t="shared" si="2"/>
        <v>0</v>
      </c>
      <c r="J75" s="3"/>
      <c r="K75" s="3"/>
      <c r="M75" s="4"/>
      <c r="O75" s="4"/>
    </row>
    <row r="76" spans="2:15" ht="15.75" customHeight="1" x14ac:dyDescent="0.15">
      <c r="B76" s="41"/>
      <c r="C76" s="41"/>
      <c r="D76" s="41"/>
      <c r="E76" s="41"/>
      <c r="F76" s="41"/>
      <c r="G76" s="41"/>
      <c r="H76" s="41"/>
      <c r="I76" s="31">
        <f t="shared" si="2"/>
        <v>0</v>
      </c>
      <c r="J76" s="3"/>
      <c r="K76" s="3"/>
      <c r="M76" s="4"/>
      <c r="O76" s="4"/>
    </row>
    <row r="77" spans="2:15" ht="15.75" customHeight="1" x14ac:dyDescent="0.15">
      <c r="B77" s="41"/>
      <c r="C77" s="41"/>
      <c r="D77" s="41"/>
      <c r="E77" s="41"/>
      <c r="F77" s="41"/>
      <c r="G77" s="41"/>
      <c r="H77" s="41"/>
      <c r="I77" s="31">
        <f t="shared" si="2"/>
        <v>0</v>
      </c>
      <c r="J77" s="3"/>
      <c r="K77" s="3"/>
      <c r="M77" s="4"/>
      <c r="O77" s="4"/>
    </row>
    <row r="78" spans="2:15" ht="15.75" customHeight="1" x14ac:dyDescent="0.15">
      <c r="B78" s="41"/>
      <c r="C78" s="41"/>
      <c r="D78" s="41"/>
      <c r="E78" s="41"/>
      <c r="F78" s="41"/>
      <c r="G78" s="41"/>
      <c r="H78" s="41"/>
      <c r="I78" s="31">
        <f t="shared" si="2"/>
        <v>0</v>
      </c>
      <c r="J78" s="3"/>
      <c r="K78" s="3"/>
      <c r="M78" s="4"/>
      <c r="O78" s="4"/>
    </row>
    <row r="79" spans="2:15" ht="15.75" customHeight="1" x14ac:dyDescent="0.15">
      <c r="B79" s="41"/>
      <c r="C79" s="41"/>
      <c r="D79" s="41"/>
      <c r="E79" s="41"/>
      <c r="F79" s="41"/>
      <c r="G79" s="41"/>
      <c r="H79" s="41"/>
      <c r="I79" s="31">
        <f t="shared" si="2"/>
        <v>0</v>
      </c>
      <c r="J79" s="3"/>
      <c r="K79" s="3"/>
      <c r="M79" s="4"/>
      <c r="O79" s="4"/>
    </row>
    <row r="80" spans="2:15" ht="15.75" customHeight="1" x14ac:dyDescent="0.15">
      <c r="B80" s="41"/>
      <c r="C80" s="41"/>
      <c r="D80" s="41"/>
      <c r="E80" s="41"/>
      <c r="F80" s="41"/>
      <c r="G80" s="41"/>
      <c r="H80" s="41"/>
      <c r="I80" s="31">
        <f t="shared" si="2"/>
        <v>0</v>
      </c>
      <c r="J80" s="3"/>
      <c r="K80" s="3"/>
      <c r="M80" s="4"/>
      <c r="O80" s="4"/>
    </row>
    <row r="81" spans="2:15" ht="15.75" customHeight="1" x14ac:dyDescent="0.15">
      <c r="B81" s="41"/>
      <c r="C81" s="41"/>
      <c r="D81" s="41"/>
      <c r="E81" s="41"/>
      <c r="F81" s="41"/>
      <c r="G81" s="41"/>
      <c r="H81" s="41"/>
      <c r="I81" s="31">
        <f t="shared" si="2"/>
        <v>0</v>
      </c>
      <c r="J81" s="3"/>
      <c r="K81" s="3"/>
      <c r="M81" s="4"/>
      <c r="O81" s="4"/>
    </row>
    <row r="82" spans="2:15" ht="15.75" customHeight="1" x14ac:dyDescent="0.15">
      <c r="B82" s="41"/>
      <c r="C82" s="41"/>
      <c r="D82" s="41"/>
      <c r="E82" s="41"/>
      <c r="F82" s="41"/>
      <c r="G82" s="41"/>
      <c r="H82" s="41"/>
      <c r="I82" s="31">
        <f t="shared" si="2"/>
        <v>0</v>
      </c>
      <c r="J82" s="3"/>
      <c r="K82" s="3"/>
      <c r="M82" s="4"/>
      <c r="O82" s="4"/>
    </row>
    <row r="83" spans="2:15" ht="15.75" customHeight="1" x14ac:dyDescent="0.15">
      <c r="B83" s="41"/>
      <c r="C83" s="41"/>
      <c r="D83" s="41"/>
      <c r="E83" s="41"/>
      <c r="F83" s="41"/>
      <c r="G83" s="41"/>
      <c r="H83" s="41"/>
      <c r="I83" s="31">
        <f t="shared" ref="I83:I112" si="3">F83*E83</f>
        <v>0</v>
      </c>
      <c r="J83" s="3"/>
      <c r="K83" s="3"/>
      <c r="M83" s="4"/>
      <c r="O83" s="4"/>
    </row>
    <row r="84" spans="2:15" ht="15.75" customHeight="1" x14ac:dyDescent="0.15">
      <c r="B84" s="41"/>
      <c r="C84" s="41"/>
      <c r="D84" s="41"/>
      <c r="E84" s="41"/>
      <c r="F84" s="41"/>
      <c r="G84" s="41"/>
      <c r="H84" s="41"/>
      <c r="I84" s="31">
        <f t="shared" si="3"/>
        <v>0</v>
      </c>
      <c r="J84" s="3"/>
      <c r="K84" s="3"/>
      <c r="M84" s="4"/>
      <c r="O84" s="4"/>
    </row>
    <row r="85" spans="2:15" ht="15.75" customHeight="1" x14ac:dyDescent="0.15">
      <c r="B85" s="41"/>
      <c r="C85" s="41"/>
      <c r="D85" s="41"/>
      <c r="E85" s="41"/>
      <c r="F85" s="41"/>
      <c r="G85" s="41"/>
      <c r="H85" s="41"/>
      <c r="I85" s="31">
        <f t="shared" si="3"/>
        <v>0</v>
      </c>
      <c r="J85" s="3"/>
      <c r="K85" s="3"/>
      <c r="M85" s="4"/>
      <c r="O85" s="4"/>
    </row>
    <row r="86" spans="2:15" ht="15.75" customHeight="1" x14ac:dyDescent="0.15">
      <c r="B86" s="41"/>
      <c r="C86" s="41"/>
      <c r="D86" s="41"/>
      <c r="E86" s="41"/>
      <c r="F86" s="41"/>
      <c r="G86" s="41"/>
      <c r="H86" s="41"/>
      <c r="I86" s="31">
        <f t="shared" si="3"/>
        <v>0</v>
      </c>
      <c r="J86" s="3"/>
      <c r="K86" s="3"/>
      <c r="M86" s="4"/>
      <c r="O86" s="4"/>
    </row>
    <row r="87" spans="2:15" ht="15.75" customHeight="1" x14ac:dyDescent="0.15">
      <c r="B87" s="41"/>
      <c r="C87" s="41"/>
      <c r="D87" s="41"/>
      <c r="E87" s="41"/>
      <c r="F87" s="41"/>
      <c r="G87" s="41"/>
      <c r="H87" s="41"/>
      <c r="I87" s="31">
        <f t="shared" si="3"/>
        <v>0</v>
      </c>
      <c r="J87" s="3"/>
      <c r="K87" s="3"/>
      <c r="M87" s="4"/>
      <c r="O87" s="4"/>
    </row>
    <row r="88" spans="2:15" ht="15.75" customHeight="1" x14ac:dyDescent="0.15">
      <c r="B88" s="41"/>
      <c r="C88" s="41"/>
      <c r="D88" s="41"/>
      <c r="E88" s="41"/>
      <c r="F88" s="41"/>
      <c r="G88" s="41"/>
      <c r="H88" s="41"/>
      <c r="I88" s="31">
        <f t="shared" si="3"/>
        <v>0</v>
      </c>
      <c r="J88" s="3"/>
      <c r="K88" s="3"/>
      <c r="M88" s="4"/>
      <c r="O88" s="4"/>
    </row>
    <row r="89" spans="2:15" ht="15.75" customHeight="1" x14ac:dyDescent="0.15">
      <c r="B89" s="41"/>
      <c r="C89" s="41"/>
      <c r="D89" s="41"/>
      <c r="E89" s="41"/>
      <c r="F89" s="41"/>
      <c r="G89" s="41"/>
      <c r="H89" s="41"/>
      <c r="I89" s="31">
        <f t="shared" si="3"/>
        <v>0</v>
      </c>
      <c r="J89" s="3"/>
      <c r="K89" s="3"/>
      <c r="M89" s="4"/>
      <c r="O89" s="4"/>
    </row>
    <row r="90" spans="2:15" ht="15.75" customHeight="1" x14ac:dyDescent="0.15">
      <c r="B90" s="41"/>
      <c r="C90" s="41"/>
      <c r="D90" s="41"/>
      <c r="E90" s="41"/>
      <c r="F90" s="41"/>
      <c r="G90" s="41"/>
      <c r="H90" s="41"/>
      <c r="I90" s="31">
        <f t="shared" si="3"/>
        <v>0</v>
      </c>
      <c r="J90" s="3"/>
      <c r="K90" s="3"/>
      <c r="M90" s="4"/>
      <c r="O90" s="4"/>
    </row>
    <row r="91" spans="2:15" ht="15.75" customHeight="1" x14ac:dyDescent="0.15">
      <c r="B91" s="41"/>
      <c r="C91" s="41"/>
      <c r="D91" s="41"/>
      <c r="E91" s="41"/>
      <c r="F91" s="41"/>
      <c r="G91" s="41"/>
      <c r="H91" s="41"/>
      <c r="I91" s="31">
        <f t="shared" si="3"/>
        <v>0</v>
      </c>
      <c r="J91" s="3"/>
      <c r="K91" s="3"/>
      <c r="M91" s="4"/>
      <c r="O91" s="4"/>
    </row>
    <row r="92" spans="2:15" ht="15.75" customHeight="1" x14ac:dyDescent="0.15">
      <c r="B92" s="41"/>
      <c r="C92" s="41"/>
      <c r="D92" s="41"/>
      <c r="E92" s="41"/>
      <c r="F92" s="41"/>
      <c r="G92" s="41"/>
      <c r="H92" s="41"/>
      <c r="I92" s="31">
        <f t="shared" si="3"/>
        <v>0</v>
      </c>
      <c r="J92" s="3"/>
      <c r="K92" s="3"/>
      <c r="M92" s="4"/>
      <c r="O92" s="4"/>
    </row>
    <row r="93" spans="2:15" ht="15.75" customHeight="1" x14ac:dyDescent="0.15">
      <c r="B93" s="41"/>
      <c r="C93" s="41"/>
      <c r="D93" s="41"/>
      <c r="E93" s="41"/>
      <c r="F93" s="41"/>
      <c r="G93" s="41"/>
      <c r="H93" s="41"/>
      <c r="I93" s="31">
        <f t="shared" si="3"/>
        <v>0</v>
      </c>
      <c r="J93" s="3"/>
      <c r="K93" s="3"/>
      <c r="M93" s="4"/>
      <c r="O93" s="4"/>
    </row>
    <row r="94" spans="2:15" ht="15.75" customHeight="1" x14ac:dyDescent="0.15">
      <c r="B94" s="41"/>
      <c r="C94" s="41"/>
      <c r="D94" s="41"/>
      <c r="E94" s="41"/>
      <c r="F94" s="41"/>
      <c r="G94" s="41"/>
      <c r="H94" s="41"/>
      <c r="I94" s="31">
        <f t="shared" si="3"/>
        <v>0</v>
      </c>
      <c r="J94" s="3"/>
      <c r="K94" s="3"/>
      <c r="M94" s="4"/>
      <c r="O94" s="4"/>
    </row>
    <row r="95" spans="2:15" ht="15.75" customHeight="1" x14ac:dyDescent="0.15">
      <c r="B95" s="41"/>
      <c r="C95" s="41"/>
      <c r="D95" s="41"/>
      <c r="E95" s="41"/>
      <c r="F95" s="41"/>
      <c r="G95" s="41"/>
      <c r="H95" s="41"/>
      <c r="I95" s="31">
        <f t="shared" si="3"/>
        <v>0</v>
      </c>
      <c r="J95" s="3"/>
      <c r="K95" s="3"/>
      <c r="M95" s="4"/>
      <c r="O95" s="4"/>
    </row>
    <row r="96" spans="2:15" ht="15.75" customHeight="1" x14ac:dyDescent="0.15">
      <c r="B96" s="41"/>
      <c r="C96" s="41"/>
      <c r="D96" s="41"/>
      <c r="E96" s="41"/>
      <c r="F96" s="41"/>
      <c r="G96" s="41"/>
      <c r="H96" s="41"/>
      <c r="I96" s="31">
        <f t="shared" si="3"/>
        <v>0</v>
      </c>
      <c r="J96" s="3"/>
      <c r="K96" s="3"/>
      <c r="M96" s="4"/>
      <c r="O96" s="4"/>
    </row>
    <row r="97" spans="2:15" ht="15.75" customHeight="1" x14ac:dyDescent="0.15">
      <c r="B97" s="41"/>
      <c r="C97" s="41"/>
      <c r="D97" s="41"/>
      <c r="E97" s="41"/>
      <c r="F97" s="41"/>
      <c r="G97" s="41"/>
      <c r="H97" s="41"/>
      <c r="I97" s="31">
        <f t="shared" si="3"/>
        <v>0</v>
      </c>
      <c r="J97" s="3"/>
      <c r="K97" s="3"/>
      <c r="M97" s="4"/>
      <c r="O97" s="4"/>
    </row>
    <row r="98" spans="2:15" ht="15.75" customHeight="1" x14ac:dyDescent="0.15">
      <c r="B98" s="41"/>
      <c r="C98" s="41"/>
      <c r="D98" s="41"/>
      <c r="E98" s="41"/>
      <c r="F98" s="41"/>
      <c r="G98" s="41"/>
      <c r="H98" s="41"/>
      <c r="I98" s="31">
        <f t="shared" si="3"/>
        <v>0</v>
      </c>
      <c r="J98" s="3"/>
      <c r="K98" s="3"/>
      <c r="M98" s="4"/>
      <c r="O98" s="4"/>
    </row>
    <row r="99" spans="2:15" ht="15.75" customHeight="1" x14ac:dyDescent="0.15">
      <c r="B99" s="41"/>
      <c r="C99" s="41"/>
      <c r="D99" s="41"/>
      <c r="E99" s="41"/>
      <c r="F99" s="41"/>
      <c r="G99" s="41"/>
      <c r="H99" s="41"/>
      <c r="I99" s="31">
        <f t="shared" si="3"/>
        <v>0</v>
      </c>
      <c r="J99" s="3"/>
      <c r="K99" s="3"/>
      <c r="M99" s="4"/>
      <c r="O99" s="4"/>
    </row>
    <row r="100" spans="2:15" ht="15.75" customHeight="1" x14ac:dyDescent="0.15">
      <c r="B100" s="41"/>
      <c r="C100" s="41"/>
      <c r="D100" s="41"/>
      <c r="E100" s="41"/>
      <c r="F100" s="41"/>
      <c r="G100" s="41"/>
      <c r="H100" s="41"/>
      <c r="I100" s="31">
        <f t="shared" si="3"/>
        <v>0</v>
      </c>
      <c r="J100" s="3"/>
      <c r="K100" s="3"/>
      <c r="M100" s="4"/>
      <c r="O100" s="4"/>
    </row>
    <row r="101" spans="2:15" ht="15.75" customHeight="1" x14ac:dyDescent="0.15">
      <c r="B101" s="41"/>
      <c r="C101" s="41"/>
      <c r="D101" s="41"/>
      <c r="E101" s="41"/>
      <c r="F101" s="41"/>
      <c r="G101" s="41"/>
      <c r="H101" s="41"/>
      <c r="I101" s="31">
        <f t="shared" si="3"/>
        <v>0</v>
      </c>
      <c r="J101" s="3"/>
      <c r="K101" s="3"/>
      <c r="M101" s="4"/>
      <c r="O101" s="4"/>
    </row>
    <row r="102" spans="2:15" ht="15.75" customHeight="1" x14ac:dyDescent="0.15">
      <c r="B102" s="41"/>
      <c r="C102" s="41"/>
      <c r="D102" s="41"/>
      <c r="E102" s="41"/>
      <c r="F102" s="41"/>
      <c r="G102" s="41"/>
      <c r="H102" s="41"/>
      <c r="I102" s="31">
        <f t="shared" si="3"/>
        <v>0</v>
      </c>
      <c r="J102" s="3"/>
      <c r="K102" s="3"/>
      <c r="M102" s="4"/>
      <c r="O102" s="4"/>
    </row>
    <row r="103" spans="2:15" ht="15.75" customHeight="1" x14ac:dyDescent="0.15">
      <c r="B103" s="41"/>
      <c r="C103" s="41"/>
      <c r="D103" s="41"/>
      <c r="E103" s="41"/>
      <c r="F103" s="41"/>
      <c r="G103" s="41"/>
      <c r="H103" s="41"/>
      <c r="I103" s="31">
        <f t="shared" si="3"/>
        <v>0</v>
      </c>
      <c r="J103" s="3"/>
      <c r="K103" s="3"/>
      <c r="M103" s="4"/>
      <c r="O103" s="4"/>
    </row>
    <row r="104" spans="2:15" ht="15.75" customHeight="1" x14ac:dyDescent="0.15">
      <c r="B104" s="41"/>
      <c r="C104" s="41"/>
      <c r="D104" s="41"/>
      <c r="E104" s="41"/>
      <c r="F104" s="41"/>
      <c r="G104" s="41"/>
      <c r="H104" s="41"/>
      <c r="I104" s="31">
        <f t="shared" si="3"/>
        <v>0</v>
      </c>
      <c r="J104" s="3"/>
      <c r="K104" s="3"/>
      <c r="M104" s="4"/>
      <c r="O104" s="4"/>
    </row>
    <row r="105" spans="2:15" ht="15.75" customHeight="1" x14ac:dyDescent="0.15">
      <c r="B105" s="41"/>
      <c r="C105" s="41"/>
      <c r="D105" s="41"/>
      <c r="E105" s="41"/>
      <c r="F105" s="41"/>
      <c r="G105" s="41"/>
      <c r="H105" s="41"/>
      <c r="I105" s="31">
        <f t="shared" si="3"/>
        <v>0</v>
      </c>
      <c r="J105" s="3"/>
      <c r="K105" s="3"/>
      <c r="M105" s="4"/>
      <c r="O105" s="4"/>
    </row>
    <row r="106" spans="2:15" ht="15.75" customHeight="1" x14ac:dyDescent="0.15">
      <c r="B106" s="41"/>
      <c r="C106" s="41"/>
      <c r="D106" s="41"/>
      <c r="E106" s="41"/>
      <c r="F106" s="41"/>
      <c r="G106" s="41"/>
      <c r="H106" s="41"/>
      <c r="I106" s="31">
        <f t="shared" si="3"/>
        <v>0</v>
      </c>
      <c r="J106" s="3"/>
      <c r="K106" s="3"/>
      <c r="M106" s="4"/>
      <c r="O106" s="4"/>
    </row>
    <row r="107" spans="2:15" ht="15.75" customHeight="1" x14ac:dyDescent="0.15">
      <c r="B107" s="41"/>
      <c r="C107" s="41"/>
      <c r="D107" s="41"/>
      <c r="E107" s="41"/>
      <c r="F107" s="41"/>
      <c r="G107" s="41"/>
      <c r="H107" s="41"/>
      <c r="I107" s="31">
        <f t="shared" si="3"/>
        <v>0</v>
      </c>
      <c r="J107" s="3"/>
      <c r="K107" s="3"/>
      <c r="M107" s="4"/>
      <c r="O107" s="4"/>
    </row>
    <row r="108" spans="2:15" ht="15.75" customHeight="1" x14ac:dyDescent="0.15">
      <c r="B108" s="41"/>
      <c r="C108" s="41"/>
      <c r="D108" s="41"/>
      <c r="E108" s="41"/>
      <c r="F108" s="41"/>
      <c r="G108" s="41"/>
      <c r="H108" s="41"/>
      <c r="I108" s="31">
        <f t="shared" si="3"/>
        <v>0</v>
      </c>
      <c r="J108" s="3"/>
      <c r="K108" s="3"/>
      <c r="M108" s="4"/>
      <c r="O108" s="4"/>
    </row>
    <row r="109" spans="2:15" ht="15.75" customHeight="1" x14ac:dyDescent="0.15">
      <c r="B109" s="41"/>
      <c r="C109" s="41"/>
      <c r="D109" s="41"/>
      <c r="E109" s="41"/>
      <c r="F109" s="41"/>
      <c r="G109" s="41"/>
      <c r="H109" s="41"/>
      <c r="I109" s="31">
        <f t="shared" si="3"/>
        <v>0</v>
      </c>
      <c r="J109" s="3"/>
      <c r="K109" s="3"/>
      <c r="M109" s="4"/>
      <c r="O109" s="4"/>
    </row>
    <row r="110" spans="2:15" ht="15.75" customHeight="1" x14ac:dyDescent="0.15">
      <c r="B110" s="41"/>
      <c r="C110" s="41"/>
      <c r="D110" s="41"/>
      <c r="E110" s="41"/>
      <c r="F110" s="41"/>
      <c r="G110" s="41"/>
      <c r="H110" s="41"/>
      <c r="I110" s="31">
        <f t="shared" si="3"/>
        <v>0</v>
      </c>
      <c r="J110" s="3"/>
      <c r="K110" s="3"/>
      <c r="M110" s="4"/>
      <c r="O110" s="4"/>
    </row>
    <row r="111" spans="2:15" ht="15.75" customHeight="1" x14ac:dyDescent="0.15">
      <c r="B111" s="41"/>
      <c r="C111" s="41"/>
      <c r="D111" s="41"/>
      <c r="E111" s="41"/>
      <c r="F111" s="41"/>
      <c r="G111" s="41"/>
      <c r="H111" s="41"/>
      <c r="I111" s="31">
        <f t="shared" si="3"/>
        <v>0</v>
      </c>
      <c r="J111" s="1"/>
      <c r="K111" s="1"/>
    </row>
    <row r="112" spans="2:15" ht="15.75" customHeight="1" x14ac:dyDescent="0.15">
      <c r="B112" s="41"/>
      <c r="C112" s="41"/>
      <c r="D112" s="41"/>
      <c r="E112" s="41"/>
      <c r="F112" s="41"/>
      <c r="G112" s="41"/>
      <c r="H112" s="41"/>
      <c r="I112" s="31">
        <f t="shared" si="3"/>
        <v>0</v>
      </c>
      <c r="J112" s="1"/>
      <c r="K112" s="1"/>
      <c r="L112" s="1"/>
    </row>
    <row r="113" spans="2:12" ht="15.75" customHeight="1" x14ac:dyDescent="0.15">
      <c r="B113" s="1"/>
      <c r="C113" s="1"/>
      <c r="D113" s="1"/>
      <c r="E113" s="1"/>
      <c r="F113" s="1"/>
      <c r="G113" s="1"/>
      <c r="H113" s="1"/>
      <c r="I113" s="32"/>
      <c r="J113" s="1"/>
      <c r="K113" s="1"/>
      <c r="L113" s="1"/>
    </row>
    <row r="114" spans="2:12" ht="15.75" customHeight="1" x14ac:dyDescent="0.15">
      <c r="B114" s="1"/>
      <c r="C114" s="1"/>
      <c r="D114" s="1"/>
      <c r="E114" s="1"/>
      <c r="F114" s="1"/>
      <c r="G114" s="1"/>
      <c r="H114" s="1"/>
      <c r="I114" s="32"/>
      <c r="J114" s="1"/>
      <c r="K114" s="1"/>
      <c r="L114" s="1"/>
    </row>
    <row r="115" spans="2:12" ht="15.75" customHeight="1" x14ac:dyDescent="0.15">
      <c r="B115" s="1"/>
      <c r="C115" s="1"/>
      <c r="D115" s="1"/>
      <c r="E115" s="1"/>
      <c r="F115" s="1"/>
      <c r="G115" s="1"/>
      <c r="H115" s="1"/>
      <c r="I115" s="1"/>
      <c r="J115" s="1"/>
      <c r="K115" s="1"/>
      <c r="L115" s="1"/>
    </row>
    <row r="116" spans="2:12" ht="15.75" customHeight="1" x14ac:dyDescent="0.15">
      <c r="B116" s="1"/>
      <c r="C116" s="1"/>
      <c r="D116" s="1"/>
      <c r="E116" s="1"/>
      <c r="F116" s="1"/>
      <c r="G116" s="1"/>
      <c r="H116" s="1"/>
      <c r="I116" s="1"/>
      <c r="J116" s="1"/>
      <c r="K116" s="1"/>
      <c r="L116" s="1"/>
    </row>
    <row r="117" spans="2:12" ht="15.75" customHeight="1" x14ac:dyDescent="0.15">
      <c r="B117" s="1"/>
      <c r="C117" s="1"/>
      <c r="D117" s="1"/>
      <c r="E117" s="1"/>
      <c r="F117" s="1"/>
      <c r="G117" s="1"/>
      <c r="H117" s="1"/>
      <c r="I117" s="1"/>
      <c r="J117" s="1"/>
      <c r="K117" s="1"/>
      <c r="L117" s="1"/>
    </row>
    <row r="118" spans="2:12" ht="15.75" customHeight="1" x14ac:dyDescent="0.15">
      <c r="B118" s="1"/>
      <c r="C118" s="1"/>
      <c r="D118" s="1"/>
      <c r="E118" s="1"/>
      <c r="F118" s="1"/>
      <c r="G118" s="1"/>
      <c r="H118" s="1"/>
      <c r="I118" s="1"/>
      <c r="J118" s="1"/>
      <c r="K118" s="1"/>
      <c r="L118" s="1"/>
    </row>
    <row r="119" spans="2:12" ht="15.75" customHeight="1" x14ac:dyDescent="0.15">
      <c r="B119" s="1"/>
      <c r="C119" s="1"/>
      <c r="D119" s="1"/>
      <c r="E119" s="1"/>
      <c r="F119" s="1"/>
      <c r="G119" s="1"/>
      <c r="H119" s="1"/>
      <c r="I119" s="1"/>
      <c r="J119" s="1"/>
      <c r="K119" s="1"/>
      <c r="L119" s="1"/>
    </row>
    <row r="120" spans="2:12" ht="15.75" customHeight="1" x14ac:dyDescent="0.15">
      <c r="B120" s="1"/>
      <c r="C120" s="1"/>
      <c r="D120" s="1"/>
      <c r="E120" s="1"/>
      <c r="F120" s="1"/>
      <c r="G120" s="1"/>
      <c r="H120" s="1"/>
      <c r="I120" s="1"/>
      <c r="J120" s="1"/>
      <c r="K120" s="1"/>
      <c r="L120" s="1"/>
    </row>
    <row r="121" spans="2:12" ht="15.75" customHeight="1" x14ac:dyDescent="0.15">
      <c r="B121" s="1"/>
      <c r="C121" s="1"/>
      <c r="D121" s="1"/>
      <c r="E121" s="1"/>
      <c r="F121" s="1"/>
      <c r="G121" s="1"/>
      <c r="H121" s="1"/>
      <c r="I121" s="1"/>
      <c r="J121" s="1"/>
      <c r="K121" s="1"/>
      <c r="L121" s="1"/>
    </row>
    <row r="122" spans="2:12" ht="15.75" customHeight="1" x14ac:dyDescent="0.15">
      <c r="B122" s="1"/>
      <c r="C122" s="1"/>
      <c r="D122" s="1"/>
      <c r="E122" s="1"/>
      <c r="F122" s="1"/>
      <c r="G122" s="1"/>
      <c r="H122" s="1"/>
      <c r="I122" s="1"/>
      <c r="J122" s="1"/>
      <c r="K122" s="1"/>
      <c r="L122" s="1"/>
    </row>
    <row r="123" spans="2:12" ht="15.75" customHeight="1" x14ac:dyDescent="0.15">
      <c r="B123" s="1"/>
      <c r="C123" s="1"/>
      <c r="D123" s="1"/>
      <c r="E123" s="1"/>
      <c r="F123" s="1"/>
      <c r="G123" s="1"/>
      <c r="H123" s="1"/>
      <c r="I123" s="1"/>
      <c r="J123" s="1"/>
      <c r="K123" s="1"/>
      <c r="L123" s="1"/>
    </row>
    <row r="124" spans="2:12" ht="15.75" customHeight="1" x14ac:dyDescent="0.15">
      <c r="B124" s="1"/>
      <c r="C124" s="1"/>
      <c r="D124" s="1"/>
      <c r="E124" s="1"/>
      <c r="F124" s="1"/>
      <c r="G124" s="1"/>
      <c r="H124" s="1"/>
      <c r="I124" s="1"/>
      <c r="J124" s="1"/>
      <c r="K124" s="1"/>
      <c r="L124" s="1"/>
    </row>
    <row r="125" spans="2:12" ht="15.75" customHeight="1" x14ac:dyDescent="0.15">
      <c r="B125" s="1"/>
      <c r="C125" s="1"/>
      <c r="D125" s="1"/>
      <c r="E125" s="1"/>
      <c r="F125" s="1"/>
      <c r="G125" s="1"/>
      <c r="H125" s="1"/>
      <c r="I125" s="1"/>
      <c r="J125" s="1"/>
      <c r="K125" s="1"/>
      <c r="L125" s="1"/>
    </row>
    <row r="126" spans="2:12" ht="15.75" customHeight="1" x14ac:dyDescent="0.15">
      <c r="B126" s="1"/>
      <c r="C126" s="1"/>
      <c r="D126" s="1"/>
      <c r="E126" s="1"/>
      <c r="F126" s="1"/>
      <c r="G126" s="1"/>
      <c r="H126" s="1"/>
      <c r="I126" s="1"/>
      <c r="J126" s="1"/>
      <c r="K126" s="1"/>
      <c r="L126" s="1"/>
    </row>
    <row r="127" spans="2:12" ht="15.75" customHeight="1" x14ac:dyDescent="0.15">
      <c r="B127" s="1"/>
      <c r="C127" s="1"/>
      <c r="D127" s="1"/>
      <c r="E127" s="1"/>
      <c r="F127" s="1"/>
      <c r="G127" s="1"/>
      <c r="H127" s="1"/>
      <c r="I127" s="1"/>
      <c r="J127" s="1"/>
      <c r="K127" s="1"/>
      <c r="L127" s="1"/>
    </row>
    <row r="128" spans="2:12" ht="15.75" customHeight="1" x14ac:dyDescent="0.15">
      <c r="B128" s="1"/>
      <c r="C128" s="1"/>
      <c r="D128" s="1"/>
      <c r="E128" s="1"/>
      <c r="F128" s="1"/>
      <c r="G128" s="1"/>
      <c r="H128" s="1"/>
      <c r="I128" s="1"/>
      <c r="J128" s="1"/>
      <c r="K128" s="1"/>
      <c r="L128" s="1"/>
    </row>
    <row r="129" spans="2:12" ht="15.75" customHeight="1" x14ac:dyDescent="0.15">
      <c r="B129" s="1"/>
      <c r="C129" s="1"/>
      <c r="D129" s="1"/>
      <c r="E129" s="1"/>
      <c r="F129" s="1"/>
      <c r="G129" s="1"/>
      <c r="H129" s="1"/>
      <c r="I129" s="1"/>
      <c r="J129" s="1"/>
      <c r="K129" s="1"/>
      <c r="L129" s="1"/>
    </row>
    <row r="130" spans="2:12" ht="15.75" customHeight="1" x14ac:dyDescent="0.15">
      <c r="B130" s="1"/>
      <c r="C130" s="1"/>
      <c r="D130" s="1"/>
      <c r="E130" s="1"/>
      <c r="F130" s="1"/>
      <c r="G130" s="1"/>
      <c r="H130" s="1"/>
      <c r="I130" s="1"/>
      <c r="J130" s="1"/>
      <c r="K130" s="1"/>
      <c r="L130" s="1"/>
    </row>
    <row r="131" spans="2:12" ht="15.75" customHeight="1" x14ac:dyDescent="0.15">
      <c r="B131" s="1"/>
      <c r="C131" s="1"/>
      <c r="D131" s="1"/>
      <c r="E131" s="1"/>
      <c r="F131" s="1"/>
      <c r="G131" s="1"/>
      <c r="H131" s="1"/>
      <c r="I131" s="1"/>
      <c r="J131" s="1"/>
      <c r="K131" s="1"/>
      <c r="L131" s="1"/>
    </row>
    <row r="132" spans="2:12" ht="15.75" customHeight="1" x14ac:dyDescent="0.15">
      <c r="B132" s="1"/>
      <c r="C132" s="1"/>
      <c r="D132" s="1"/>
      <c r="E132" s="1"/>
      <c r="F132" s="1"/>
      <c r="G132" s="1"/>
      <c r="H132" s="1"/>
      <c r="I132" s="1"/>
      <c r="J132" s="1"/>
      <c r="K132" s="1"/>
      <c r="L132" s="1"/>
    </row>
    <row r="133" spans="2:12" ht="15.75" customHeight="1" x14ac:dyDescent="0.15">
      <c r="B133" s="1"/>
      <c r="C133" s="1"/>
      <c r="D133" s="1"/>
      <c r="E133" s="1"/>
      <c r="F133" s="1"/>
      <c r="G133" s="1"/>
      <c r="H133" s="1"/>
      <c r="I133" s="1"/>
      <c r="J133" s="1"/>
      <c r="K133" s="1"/>
      <c r="L133" s="1"/>
    </row>
    <row r="134" spans="2:12" ht="15.75" customHeight="1" x14ac:dyDescent="0.15">
      <c r="B134" s="1"/>
      <c r="C134" s="1"/>
      <c r="D134" s="1"/>
      <c r="E134" s="1"/>
      <c r="F134" s="1"/>
      <c r="G134" s="1"/>
      <c r="H134" s="1"/>
      <c r="I134" s="1"/>
      <c r="J134" s="1"/>
      <c r="K134" s="1"/>
      <c r="L134" s="1"/>
    </row>
    <row r="135" spans="2:12" ht="15.75" customHeight="1" x14ac:dyDescent="0.15">
      <c r="B135" s="1"/>
      <c r="C135" s="1"/>
      <c r="D135" s="1"/>
      <c r="E135" s="1"/>
      <c r="F135" s="1"/>
      <c r="G135" s="1"/>
      <c r="H135" s="1"/>
      <c r="I135" s="1"/>
      <c r="J135" s="1"/>
      <c r="K135" s="1"/>
      <c r="L135" s="1"/>
    </row>
    <row r="136" spans="2:12" ht="15.75" customHeight="1" x14ac:dyDescent="0.15">
      <c r="B136" s="1"/>
      <c r="C136" s="1"/>
      <c r="D136" s="1"/>
      <c r="E136" s="1"/>
      <c r="F136" s="1"/>
      <c r="G136" s="1"/>
      <c r="H136" s="1"/>
      <c r="I136" s="1"/>
      <c r="J136" s="1"/>
      <c r="K136" s="1"/>
      <c r="L136" s="1"/>
    </row>
    <row r="137" spans="2:12" ht="15.75" customHeight="1" x14ac:dyDescent="0.15">
      <c r="B137" s="1"/>
      <c r="C137" s="1"/>
      <c r="D137" s="1"/>
      <c r="E137" s="1"/>
      <c r="F137" s="1"/>
      <c r="G137" s="1"/>
      <c r="H137" s="1"/>
      <c r="I137" s="1"/>
      <c r="J137" s="1"/>
      <c r="K137" s="1"/>
      <c r="L137" s="1"/>
    </row>
    <row r="138" spans="2:12" ht="15.75" customHeight="1" x14ac:dyDescent="0.15">
      <c r="B138" s="1"/>
      <c r="C138" s="1"/>
      <c r="D138" s="1"/>
      <c r="E138" s="1"/>
      <c r="F138" s="1"/>
      <c r="G138" s="1"/>
      <c r="H138" s="1"/>
      <c r="I138" s="1"/>
      <c r="J138" s="1"/>
      <c r="K138" s="1"/>
      <c r="L138" s="1"/>
    </row>
    <row r="139" spans="2:12" ht="15.75" customHeight="1" x14ac:dyDescent="0.15">
      <c r="B139" s="1"/>
      <c r="C139" s="1"/>
      <c r="D139" s="1"/>
      <c r="E139" s="1"/>
      <c r="F139" s="1"/>
      <c r="G139" s="1"/>
      <c r="H139" s="1"/>
      <c r="I139" s="1"/>
      <c r="J139" s="1"/>
      <c r="K139" s="1"/>
      <c r="L139" s="1"/>
    </row>
    <row r="140" spans="2:12" ht="15.75" customHeight="1" x14ac:dyDescent="0.15">
      <c r="B140" s="1"/>
      <c r="C140" s="1"/>
      <c r="D140" s="1"/>
      <c r="E140" s="1"/>
      <c r="F140" s="1"/>
      <c r="G140" s="1"/>
      <c r="H140" s="1"/>
      <c r="I140" s="1"/>
      <c r="J140" s="1"/>
      <c r="K140" s="1"/>
      <c r="L140" s="1"/>
    </row>
    <row r="141" spans="2:12" ht="15.75" customHeight="1" x14ac:dyDescent="0.15">
      <c r="B141" s="1"/>
      <c r="C141" s="1"/>
      <c r="D141" s="1"/>
      <c r="E141" s="1"/>
      <c r="F141" s="1"/>
      <c r="G141" s="1"/>
      <c r="H141" s="1"/>
      <c r="I141" s="1"/>
      <c r="J141" s="1"/>
      <c r="K141" s="1"/>
      <c r="L141" s="1"/>
    </row>
    <row r="142" spans="2:12" ht="15.75" customHeight="1" x14ac:dyDescent="0.15">
      <c r="B142" s="1"/>
      <c r="C142" s="1"/>
      <c r="D142" s="1"/>
      <c r="E142" s="1"/>
      <c r="F142" s="1"/>
      <c r="G142" s="1"/>
      <c r="H142" s="1"/>
      <c r="I142" s="1"/>
      <c r="J142" s="1"/>
      <c r="K142" s="1"/>
      <c r="L142" s="1"/>
    </row>
    <row r="143" spans="2:12" ht="15.75" customHeight="1" x14ac:dyDescent="0.15">
      <c r="B143" s="1"/>
      <c r="C143" s="1"/>
      <c r="D143" s="1"/>
      <c r="E143" s="1"/>
      <c r="F143" s="1"/>
      <c r="G143" s="1"/>
      <c r="H143" s="1"/>
      <c r="I143" s="1"/>
      <c r="J143" s="1"/>
      <c r="K143" s="1"/>
      <c r="L143" s="1"/>
    </row>
    <row r="144" spans="2:12" ht="15.75" customHeight="1" x14ac:dyDescent="0.15">
      <c r="B144" s="1"/>
      <c r="C144" s="1"/>
      <c r="D144" s="1"/>
      <c r="E144" s="1"/>
      <c r="F144" s="1"/>
      <c r="G144" s="1"/>
      <c r="H144" s="1"/>
      <c r="I144" s="1"/>
      <c r="J144" s="1"/>
      <c r="K144" s="1"/>
      <c r="L144" s="1"/>
    </row>
    <row r="145" spans="2:12" ht="15.75" customHeight="1" x14ac:dyDescent="0.15">
      <c r="B145" s="1"/>
      <c r="C145" s="1"/>
      <c r="D145" s="1"/>
      <c r="E145" s="1"/>
      <c r="F145" s="1"/>
      <c r="G145" s="1"/>
      <c r="H145" s="1"/>
      <c r="I145" s="1"/>
      <c r="J145" s="1"/>
      <c r="K145" s="1"/>
      <c r="L145" s="1"/>
    </row>
    <row r="146" spans="2:12" ht="15.75" customHeight="1" x14ac:dyDescent="0.15">
      <c r="B146" s="1"/>
      <c r="C146" s="1"/>
      <c r="D146" s="1"/>
      <c r="E146" s="1"/>
      <c r="F146" s="1"/>
      <c r="G146" s="1"/>
      <c r="H146" s="1"/>
      <c r="I146" s="1"/>
      <c r="J146" s="1"/>
      <c r="K146" s="1"/>
      <c r="L146" s="1"/>
    </row>
    <row r="147" spans="2:12" ht="15.75" customHeight="1" x14ac:dyDescent="0.15">
      <c r="B147" s="1"/>
      <c r="C147" s="1"/>
      <c r="D147" s="1"/>
      <c r="E147" s="1"/>
      <c r="F147" s="1"/>
      <c r="G147" s="1"/>
      <c r="H147" s="1"/>
      <c r="I147" s="1"/>
      <c r="J147" s="1"/>
      <c r="K147" s="1"/>
      <c r="L147" s="1"/>
    </row>
    <row r="148" spans="2:12" ht="15.75" customHeight="1" x14ac:dyDescent="0.15">
      <c r="B148" s="1"/>
      <c r="C148" s="1"/>
      <c r="D148" s="1"/>
      <c r="E148" s="1"/>
      <c r="F148" s="1"/>
      <c r="G148" s="1"/>
      <c r="H148" s="1"/>
      <c r="I148" s="1"/>
      <c r="J148" s="1"/>
      <c r="K148" s="1"/>
      <c r="L148" s="1"/>
    </row>
    <row r="149" spans="2:12" ht="15.75" customHeight="1" x14ac:dyDescent="0.15">
      <c r="B149" s="1"/>
      <c r="C149" s="1"/>
      <c r="D149" s="1"/>
      <c r="E149" s="1"/>
      <c r="F149" s="1"/>
      <c r="G149" s="1"/>
      <c r="H149" s="1"/>
      <c r="I149" s="1"/>
      <c r="J149" s="1"/>
      <c r="K149" s="1"/>
      <c r="L149" s="1"/>
    </row>
    <row r="150" spans="2:12" ht="15.75" customHeight="1" x14ac:dyDescent="0.15">
      <c r="B150" s="1"/>
      <c r="C150" s="1"/>
      <c r="D150" s="1"/>
      <c r="E150" s="1"/>
      <c r="F150" s="1"/>
      <c r="G150" s="1"/>
      <c r="H150" s="1"/>
      <c r="I150" s="1"/>
      <c r="J150" s="1"/>
      <c r="K150" s="1"/>
      <c r="L150" s="1"/>
    </row>
    <row r="151" spans="2:12" ht="15.75" customHeight="1" x14ac:dyDescent="0.15">
      <c r="B151" s="1"/>
      <c r="C151" s="1"/>
      <c r="D151" s="1"/>
      <c r="E151" s="1"/>
      <c r="F151" s="1"/>
      <c r="G151" s="1"/>
      <c r="H151" s="1"/>
      <c r="I151" s="1"/>
      <c r="J151" s="1"/>
      <c r="K151" s="1"/>
      <c r="L151" s="1"/>
    </row>
    <row r="152" spans="2:12" ht="15.75" customHeight="1" x14ac:dyDescent="0.15">
      <c r="B152" s="1"/>
      <c r="C152" s="1"/>
      <c r="D152" s="1"/>
      <c r="E152" s="1"/>
      <c r="F152" s="1"/>
      <c r="G152" s="1"/>
      <c r="H152" s="1"/>
      <c r="I152" s="1"/>
      <c r="J152" s="1"/>
      <c r="K152" s="1"/>
      <c r="L152" s="1"/>
    </row>
    <row r="153" spans="2:12" ht="15.75" customHeight="1" x14ac:dyDescent="0.15">
      <c r="B153" s="1"/>
      <c r="C153" s="1"/>
      <c r="D153" s="1"/>
      <c r="E153" s="1"/>
      <c r="F153" s="1"/>
      <c r="G153" s="1"/>
      <c r="H153" s="1"/>
      <c r="I153" s="1"/>
      <c r="J153" s="1"/>
      <c r="K153" s="1"/>
      <c r="L153" s="1"/>
    </row>
    <row r="154" spans="2:12" ht="15.75" customHeight="1" x14ac:dyDescent="0.15">
      <c r="B154" s="1"/>
      <c r="C154" s="1"/>
      <c r="D154" s="1"/>
      <c r="E154" s="1"/>
      <c r="F154" s="1"/>
      <c r="G154" s="1"/>
      <c r="H154" s="1"/>
      <c r="I154" s="1"/>
      <c r="J154" s="1"/>
      <c r="K154" s="1"/>
      <c r="L154" s="1"/>
    </row>
    <row r="155" spans="2:12" ht="15.75" customHeight="1" x14ac:dyDescent="0.15">
      <c r="B155" s="1"/>
      <c r="C155" s="1"/>
      <c r="D155" s="1"/>
      <c r="E155" s="1"/>
      <c r="F155" s="1"/>
      <c r="G155" s="1"/>
      <c r="H155" s="1"/>
      <c r="I155" s="1"/>
      <c r="J155" s="1"/>
      <c r="K155" s="1"/>
      <c r="L155" s="1"/>
    </row>
    <row r="156" spans="2:12" ht="15.75" customHeight="1" x14ac:dyDescent="0.15">
      <c r="B156" s="1"/>
      <c r="C156" s="1"/>
      <c r="D156" s="1"/>
      <c r="E156" s="1"/>
      <c r="F156" s="1"/>
      <c r="G156" s="1"/>
      <c r="H156" s="1"/>
      <c r="I156" s="1"/>
      <c r="J156" s="1"/>
      <c r="K156" s="1"/>
      <c r="L156" s="1"/>
    </row>
    <row r="157" spans="2:12" ht="15.75" customHeight="1" x14ac:dyDescent="0.15">
      <c r="B157" s="1"/>
      <c r="C157" s="1"/>
      <c r="D157" s="1"/>
      <c r="E157" s="1"/>
      <c r="F157" s="1"/>
      <c r="G157" s="1"/>
      <c r="H157" s="1"/>
      <c r="I157" s="1"/>
      <c r="J157" s="1"/>
      <c r="K157" s="1"/>
      <c r="L157" s="1"/>
    </row>
    <row r="158" spans="2:12" ht="15.75" customHeight="1" x14ac:dyDescent="0.15">
      <c r="B158" s="1"/>
      <c r="C158" s="1"/>
      <c r="D158" s="1"/>
      <c r="E158" s="1"/>
      <c r="F158" s="1"/>
      <c r="G158" s="1"/>
      <c r="H158" s="1"/>
      <c r="I158" s="1"/>
      <c r="J158" s="1"/>
      <c r="K158" s="1"/>
      <c r="L158" s="1"/>
    </row>
    <row r="159" spans="2:12" ht="15.75" customHeight="1" x14ac:dyDescent="0.15">
      <c r="B159" s="1"/>
      <c r="C159" s="1"/>
      <c r="D159" s="1"/>
      <c r="E159" s="1"/>
      <c r="F159" s="1"/>
      <c r="G159" s="1"/>
      <c r="H159" s="1"/>
      <c r="I159" s="1"/>
      <c r="J159" s="1"/>
      <c r="K159" s="1"/>
      <c r="L159" s="1"/>
    </row>
    <row r="160" spans="2:12" ht="15.75" customHeight="1" x14ac:dyDescent="0.15">
      <c r="B160" s="1"/>
      <c r="C160" s="1"/>
      <c r="D160" s="1"/>
      <c r="E160" s="1"/>
      <c r="F160" s="1"/>
      <c r="G160" s="1"/>
      <c r="H160" s="1"/>
      <c r="I160" s="1"/>
      <c r="J160" s="1"/>
      <c r="K160" s="1"/>
      <c r="L160" s="1"/>
    </row>
    <row r="161" spans="2:12" ht="15.75" customHeight="1" x14ac:dyDescent="0.15">
      <c r="B161" s="1"/>
      <c r="C161" s="1"/>
      <c r="D161" s="1"/>
      <c r="E161" s="1"/>
      <c r="F161" s="1"/>
      <c r="G161" s="1"/>
      <c r="H161" s="1"/>
      <c r="I161" s="1"/>
      <c r="J161" s="1"/>
      <c r="K161" s="1"/>
      <c r="L161" s="1"/>
    </row>
    <row r="162" spans="2:12" ht="15.75" customHeight="1" x14ac:dyDescent="0.15">
      <c r="B162" s="1"/>
      <c r="C162" s="1"/>
      <c r="D162" s="1"/>
      <c r="E162" s="1"/>
      <c r="F162" s="1"/>
      <c r="G162" s="1"/>
      <c r="H162" s="1"/>
      <c r="I162" s="1"/>
      <c r="J162" s="1"/>
      <c r="K162" s="1"/>
      <c r="L162" s="1"/>
    </row>
    <row r="163" spans="2:12" ht="15.75" customHeight="1" x14ac:dyDescent="0.15">
      <c r="B163" s="1"/>
      <c r="C163" s="1"/>
      <c r="D163" s="1"/>
      <c r="E163" s="1"/>
      <c r="F163" s="1"/>
      <c r="G163" s="1"/>
      <c r="H163" s="1"/>
      <c r="I163" s="1"/>
      <c r="J163" s="1"/>
      <c r="K163" s="1"/>
      <c r="L163" s="1"/>
    </row>
    <row r="164" spans="2:12" ht="15.75" customHeight="1" x14ac:dyDescent="0.15">
      <c r="B164" s="1"/>
      <c r="C164" s="1"/>
      <c r="D164" s="1"/>
      <c r="E164" s="1"/>
      <c r="F164" s="1"/>
      <c r="G164" s="1"/>
      <c r="H164" s="1"/>
      <c r="I164" s="1"/>
      <c r="J164" s="1"/>
      <c r="K164" s="1"/>
      <c r="L164" s="1"/>
    </row>
    <row r="165" spans="2:12" ht="15.75" customHeight="1" x14ac:dyDescent="0.15">
      <c r="B165" s="1"/>
      <c r="C165" s="1"/>
      <c r="D165" s="1"/>
      <c r="E165" s="1"/>
      <c r="F165" s="1"/>
      <c r="G165" s="1"/>
      <c r="H165" s="1"/>
      <c r="I165" s="1"/>
      <c r="J165" s="1"/>
      <c r="K165" s="1"/>
      <c r="L165" s="1"/>
    </row>
    <row r="166" spans="2:12" ht="15.75" customHeight="1" x14ac:dyDescent="0.15">
      <c r="B166" s="1"/>
      <c r="C166" s="1"/>
      <c r="D166" s="1"/>
      <c r="E166" s="1"/>
      <c r="F166" s="1"/>
      <c r="G166" s="1"/>
      <c r="H166" s="1"/>
      <c r="I166" s="1"/>
      <c r="J166" s="1"/>
      <c r="K166" s="1"/>
      <c r="L166" s="1"/>
    </row>
    <row r="167" spans="2:12" ht="15.75" customHeight="1" x14ac:dyDescent="0.15">
      <c r="B167" s="1"/>
      <c r="C167" s="1"/>
      <c r="D167" s="1"/>
      <c r="E167" s="1"/>
      <c r="F167" s="1"/>
      <c r="G167" s="1"/>
      <c r="H167" s="1"/>
      <c r="I167" s="1"/>
      <c r="J167" s="1"/>
      <c r="K167" s="1"/>
      <c r="L167" s="1"/>
    </row>
    <row r="168" spans="2:12" ht="15.75" customHeight="1" x14ac:dyDescent="0.15">
      <c r="B168" s="1"/>
      <c r="C168" s="1"/>
      <c r="D168" s="1"/>
      <c r="E168" s="1"/>
      <c r="F168" s="1"/>
      <c r="G168" s="1"/>
      <c r="H168" s="1"/>
      <c r="I168" s="1"/>
      <c r="J168" s="1"/>
      <c r="K168" s="1"/>
      <c r="L168" s="1"/>
    </row>
    <row r="169" spans="2:12" ht="15.75" customHeight="1" x14ac:dyDescent="0.15">
      <c r="B169" s="1"/>
      <c r="C169" s="1"/>
      <c r="D169" s="1"/>
      <c r="E169" s="1"/>
      <c r="F169" s="1"/>
      <c r="G169" s="1"/>
      <c r="H169" s="1"/>
      <c r="I169" s="1"/>
      <c r="J169" s="1"/>
      <c r="K169" s="1"/>
      <c r="L169" s="1"/>
    </row>
    <row r="170" spans="2:12" ht="15.75" customHeight="1" x14ac:dyDescent="0.15">
      <c r="B170" s="1"/>
      <c r="C170" s="1"/>
      <c r="D170" s="1"/>
      <c r="E170" s="1"/>
      <c r="F170" s="1"/>
      <c r="G170" s="1"/>
      <c r="H170" s="1"/>
      <c r="I170" s="1"/>
      <c r="J170" s="1"/>
      <c r="K170" s="1"/>
      <c r="L170" s="1"/>
    </row>
    <row r="171" spans="2:12" ht="15.75" customHeight="1" x14ac:dyDescent="0.15">
      <c r="B171" s="1"/>
      <c r="C171" s="1"/>
      <c r="D171" s="1"/>
      <c r="E171" s="1"/>
      <c r="F171" s="1"/>
      <c r="G171" s="1"/>
      <c r="H171" s="1"/>
      <c r="I171" s="1"/>
      <c r="J171" s="1"/>
      <c r="K171" s="1"/>
      <c r="L171" s="1"/>
    </row>
    <row r="172" spans="2:12" ht="15.75" customHeight="1" x14ac:dyDescent="0.15">
      <c r="B172" s="1"/>
      <c r="C172" s="1"/>
      <c r="D172" s="1"/>
      <c r="E172" s="1"/>
      <c r="F172" s="1"/>
      <c r="G172" s="1"/>
      <c r="H172" s="1"/>
      <c r="I172" s="1"/>
      <c r="J172" s="1"/>
      <c r="K172" s="1"/>
      <c r="L172" s="1"/>
    </row>
    <row r="173" spans="2:12" ht="15.75" customHeight="1" x14ac:dyDescent="0.15">
      <c r="B173" s="1"/>
      <c r="C173" s="1"/>
      <c r="D173" s="1"/>
      <c r="E173" s="1"/>
      <c r="F173" s="1"/>
      <c r="G173" s="1"/>
      <c r="H173" s="1"/>
      <c r="I173" s="1"/>
      <c r="J173" s="1"/>
      <c r="K173" s="1"/>
      <c r="L173" s="1"/>
    </row>
    <row r="174" spans="2:12" ht="15.75" customHeight="1" x14ac:dyDescent="0.15">
      <c r="B174" s="1"/>
      <c r="C174" s="1"/>
      <c r="D174" s="1"/>
      <c r="E174" s="1"/>
      <c r="F174" s="1"/>
      <c r="G174" s="1"/>
      <c r="H174" s="1"/>
      <c r="I174" s="1"/>
      <c r="J174" s="1"/>
      <c r="K174" s="1"/>
      <c r="L174" s="1"/>
    </row>
    <row r="175" spans="2:12" ht="15.75" customHeight="1" x14ac:dyDescent="0.15">
      <c r="B175" s="1"/>
      <c r="C175" s="1"/>
      <c r="D175" s="1"/>
      <c r="E175" s="1"/>
      <c r="F175" s="1"/>
      <c r="G175" s="1"/>
      <c r="H175" s="1"/>
      <c r="I175" s="1"/>
      <c r="J175" s="1"/>
      <c r="K175" s="1"/>
      <c r="L175" s="1"/>
    </row>
    <row r="176" spans="2:12" ht="15.75" customHeight="1" x14ac:dyDescent="0.15">
      <c r="B176" s="1"/>
      <c r="C176" s="1"/>
      <c r="D176" s="1"/>
      <c r="E176" s="1"/>
      <c r="F176" s="1"/>
      <c r="G176" s="1"/>
      <c r="H176" s="1"/>
      <c r="I176" s="1"/>
      <c r="J176" s="1"/>
      <c r="K176" s="1"/>
      <c r="L176" s="1"/>
    </row>
    <row r="177" spans="2:12" ht="15.75" customHeight="1" x14ac:dyDescent="0.15">
      <c r="B177" s="1"/>
      <c r="C177" s="1"/>
      <c r="D177" s="1"/>
      <c r="E177" s="1"/>
      <c r="F177" s="1"/>
      <c r="G177" s="1"/>
      <c r="H177" s="1"/>
      <c r="I177" s="1"/>
      <c r="J177" s="1"/>
      <c r="K177" s="1"/>
      <c r="L177" s="1"/>
    </row>
    <row r="178" spans="2:12" ht="15.75" customHeight="1" x14ac:dyDescent="0.15">
      <c r="B178" s="1"/>
      <c r="C178" s="1"/>
      <c r="D178" s="1"/>
      <c r="E178" s="1"/>
      <c r="F178" s="1"/>
      <c r="G178" s="1"/>
      <c r="H178" s="1"/>
      <c r="I178" s="1"/>
      <c r="J178" s="1"/>
      <c r="K178" s="1"/>
      <c r="L178" s="1"/>
    </row>
    <row r="179" spans="2:12" ht="15.75" customHeight="1" x14ac:dyDescent="0.15">
      <c r="B179" s="1"/>
      <c r="C179" s="1"/>
      <c r="D179" s="1"/>
      <c r="E179" s="1"/>
      <c r="F179" s="1"/>
      <c r="G179" s="1"/>
      <c r="H179" s="1"/>
      <c r="I179" s="1"/>
      <c r="J179" s="1"/>
      <c r="K179" s="1"/>
      <c r="L179" s="1"/>
    </row>
    <row r="180" spans="2:12" ht="15.75" customHeight="1" x14ac:dyDescent="0.15">
      <c r="B180" s="1"/>
      <c r="C180" s="1"/>
      <c r="D180" s="1"/>
      <c r="E180" s="1"/>
      <c r="F180" s="1"/>
      <c r="G180" s="1"/>
      <c r="H180" s="1"/>
      <c r="I180" s="1"/>
      <c r="J180" s="1"/>
      <c r="K180" s="1"/>
      <c r="L180" s="1"/>
    </row>
    <row r="181" spans="2:12" ht="15.75" customHeight="1" x14ac:dyDescent="0.15">
      <c r="B181" s="1"/>
      <c r="C181" s="1"/>
      <c r="D181" s="1"/>
      <c r="E181" s="1"/>
      <c r="F181" s="1"/>
      <c r="G181" s="1"/>
      <c r="H181" s="1"/>
      <c r="I181" s="1"/>
      <c r="J181" s="1"/>
      <c r="K181" s="1"/>
      <c r="L181" s="1"/>
    </row>
    <row r="182" spans="2:12" ht="15.75" customHeight="1" x14ac:dyDescent="0.15">
      <c r="B182" s="1"/>
      <c r="C182" s="1"/>
      <c r="D182" s="1"/>
      <c r="E182" s="1"/>
      <c r="F182" s="1"/>
      <c r="G182" s="1"/>
      <c r="H182" s="1"/>
      <c r="I182" s="1"/>
      <c r="J182" s="1"/>
      <c r="K182" s="1"/>
      <c r="L182" s="1"/>
    </row>
    <row r="183" spans="2:12" ht="15.75" customHeight="1" x14ac:dyDescent="0.15">
      <c r="B183" s="1"/>
      <c r="C183" s="1"/>
      <c r="D183" s="1"/>
      <c r="E183" s="1"/>
      <c r="F183" s="1"/>
      <c r="G183" s="1"/>
      <c r="H183" s="1"/>
      <c r="I183" s="1"/>
      <c r="J183" s="1"/>
      <c r="K183" s="1"/>
      <c r="L183" s="1"/>
    </row>
    <row r="184" spans="2:12" ht="15.75" customHeight="1" x14ac:dyDescent="0.15">
      <c r="B184" s="1"/>
      <c r="C184" s="1"/>
      <c r="D184" s="1"/>
      <c r="E184" s="1"/>
      <c r="F184" s="1"/>
      <c r="G184" s="1"/>
      <c r="H184" s="1"/>
      <c r="I184" s="1"/>
      <c r="J184" s="1"/>
      <c r="K184" s="1"/>
      <c r="L184" s="1"/>
    </row>
    <row r="185" spans="2:12" ht="15.75" customHeight="1" x14ac:dyDescent="0.15">
      <c r="B185" s="1"/>
      <c r="C185" s="1"/>
      <c r="D185" s="1"/>
      <c r="E185" s="1"/>
      <c r="F185" s="1"/>
      <c r="G185" s="1"/>
      <c r="H185" s="1"/>
      <c r="I185" s="1"/>
      <c r="J185" s="1"/>
      <c r="K185" s="1"/>
      <c r="L185" s="1"/>
    </row>
    <row r="186" spans="2:12" ht="15.75" customHeight="1" x14ac:dyDescent="0.15">
      <c r="B186" s="1"/>
      <c r="C186" s="1"/>
      <c r="D186" s="1"/>
      <c r="E186" s="1"/>
      <c r="F186" s="1"/>
      <c r="G186" s="1"/>
      <c r="H186" s="1"/>
      <c r="I186" s="1"/>
      <c r="J186" s="1"/>
      <c r="K186" s="1"/>
      <c r="L186" s="1"/>
    </row>
    <row r="187" spans="2:12" ht="15.75" customHeight="1" x14ac:dyDescent="0.15">
      <c r="B187" s="1"/>
      <c r="C187" s="1"/>
      <c r="D187" s="1"/>
      <c r="E187" s="1"/>
      <c r="F187" s="1"/>
      <c r="G187" s="1"/>
      <c r="H187" s="1"/>
      <c r="I187" s="1"/>
      <c r="J187" s="1"/>
      <c r="K187" s="1"/>
      <c r="L187" s="1"/>
    </row>
    <row r="188" spans="2:12" ht="15.75" customHeight="1" x14ac:dyDescent="0.15">
      <c r="B188" s="1"/>
      <c r="C188" s="1"/>
      <c r="D188" s="1"/>
      <c r="E188" s="1"/>
      <c r="F188" s="1"/>
      <c r="G188" s="1"/>
      <c r="H188" s="1"/>
      <c r="I188" s="1"/>
      <c r="J188" s="1"/>
      <c r="K188" s="1"/>
      <c r="L188" s="1"/>
    </row>
    <row r="189" spans="2:12" ht="15.75" customHeight="1" x14ac:dyDescent="0.15">
      <c r="B189" s="1"/>
      <c r="C189" s="1"/>
      <c r="D189" s="1"/>
      <c r="E189" s="1"/>
      <c r="F189" s="1"/>
      <c r="G189" s="1"/>
      <c r="H189" s="1"/>
      <c r="I189" s="1"/>
      <c r="J189" s="1"/>
      <c r="K189" s="1"/>
      <c r="L189" s="1"/>
    </row>
    <row r="190" spans="2:12" ht="15.75" customHeight="1" x14ac:dyDescent="0.15">
      <c r="B190" s="1"/>
      <c r="C190" s="1"/>
      <c r="D190" s="1"/>
      <c r="E190" s="1"/>
      <c r="F190" s="1"/>
      <c r="G190" s="1"/>
      <c r="H190" s="1"/>
      <c r="I190" s="1"/>
      <c r="J190" s="1"/>
      <c r="K190" s="1"/>
      <c r="L190" s="1"/>
    </row>
    <row r="191" spans="2:12" ht="15.75" customHeight="1" x14ac:dyDescent="0.15">
      <c r="B191" s="1"/>
      <c r="C191" s="1"/>
      <c r="D191" s="1"/>
      <c r="E191" s="1"/>
      <c r="F191" s="1"/>
      <c r="G191" s="1"/>
      <c r="H191" s="1"/>
      <c r="I191" s="1"/>
      <c r="J191" s="1"/>
      <c r="K191" s="1"/>
      <c r="L191" s="1"/>
    </row>
    <row r="192" spans="2:12" ht="15.75" customHeight="1" x14ac:dyDescent="0.15">
      <c r="B192" s="1"/>
      <c r="C192" s="1"/>
      <c r="D192" s="1"/>
      <c r="E192" s="1"/>
      <c r="F192" s="1"/>
      <c r="G192" s="1"/>
      <c r="H192" s="1"/>
      <c r="I192" s="1"/>
      <c r="J192" s="1"/>
      <c r="K192" s="1"/>
      <c r="L192" s="1"/>
    </row>
    <row r="193" spans="2:12" ht="15.75" customHeight="1" x14ac:dyDescent="0.15">
      <c r="B193" s="1"/>
      <c r="C193" s="1"/>
      <c r="D193" s="1"/>
      <c r="E193" s="1"/>
      <c r="F193" s="1"/>
      <c r="G193" s="1"/>
      <c r="H193" s="1"/>
      <c r="I193" s="1"/>
      <c r="J193" s="1"/>
      <c r="K193" s="1"/>
      <c r="L193" s="1"/>
    </row>
    <row r="194" spans="2:12" ht="15.75" customHeight="1" x14ac:dyDescent="0.15">
      <c r="B194" s="1"/>
      <c r="C194" s="1"/>
      <c r="D194" s="1"/>
      <c r="E194" s="1"/>
      <c r="F194" s="1"/>
      <c r="G194" s="1"/>
      <c r="H194" s="1"/>
      <c r="I194" s="1"/>
      <c r="J194" s="1"/>
      <c r="K194" s="1"/>
      <c r="L194" s="1"/>
    </row>
    <row r="195" spans="2:12" ht="15.75" customHeight="1" x14ac:dyDescent="0.15">
      <c r="B195" s="1"/>
      <c r="C195" s="1"/>
      <c r="D195" s="1"/>
      <c r="E195" s="1"/>
      <c r="F195" s="1"/>
      <c r="G195" s="1"/>
      <c r="H195" s="1"/>
      <c r="I195" s="1"/>
      <c r="J195" s="1"/>
      <c r="K195" s="1"/>
      <c r="L195" s="1"/>
    </row>
    <row r="196" spans="2:12" ht="15.75" customHeight="1" x14ac:dyDescent="0.15">
      <c r="B196" s="1"/>
      <c r="C196" s="1"/>
      <c r="D196" s="1"/>
      <c r="E196" s="1"/>
      <c r="F196" s="1"/>
      <c r="G196" s="1"/>
      <c r="H196" s="1"/>
      <c r="I196" s="1"/>
      <c r="J196" s="1"/>
      <c r="K196" s="1"/>
      <c r="L196" s="1"/>
    </row>
    <row r="197" spans="2:12" ht="15.75" customHeight="1" x14ac:dyDescent="0.15">
      <c r="B197" s="1"/>
      <c r="C197" s="1"/>
      <c r="D197" s="1"/>
      <c r="E197" s="1"/>
      <c r="F197" s="1"/>
      <c r="G197" s="1"/>
      <c r="H197" s="1"/>
      <c r="I197" s="1"/>
      <c r="J197" s="1"/>
      <c r="K197" s="1"/>
      <c r="L197" s="1"/>
    </row>
    <row r="198" spans="2:12" ht="15.75" customHeight="1" x14ac:dyDescent="0.15">
      <c r="B198" s="1"/>
      <c r="C198" s="1"/>
      <c r="D198" s="1"/>
      <c r="E198" s="1"/>
      <c r="F198" s="1"/>
      <c r="G198" s="1"/>
      <c r="H198" s="1"/>
      <c r="I198" s="1"/>
      <c r="J198" s="1"/>
      <c r="K198" s="1"/>
      <c r="L198" s="1"/>
    </row>
    <row r="199" spans="2:12" ht="15.75" customHeight="1" x14ac:dyDescent="0.15">
      <c r="B199" s="1"/>
      <c r="C199" s="1"/>
      <c r="D199" s="1"/>
      <c r="E199" s="1"/>
      <c r="F199" s="1"/>
      <c r="G199" s="1"/>
      <c r="H199" s="1"/>
      <c r="I199" s="1"/>
      <c r="J199" s="1"/>
      <c r="K199" s="1"/>
      <c r="L199" s="1"/>
    </row>
    <row r="200" spans="2:12" ht="15.75" customHeight="1" x14ac:dyDescent="0.15">
      <c r="B200" s="1"/>
      <c r="C200" s="1"/>
      <c r="D200" s="1"/>
      <c r="E200" s="1"/>
      <c r="F200" s="1"/>
      <c r="G200" s="1"/>
      <c r="H200" s="1"/>
      <c r="I200" s="1"/>
      <c r="J200" s="1"/>
      <c r="K200" s="1"/>
      <c r="L200" s="1"/>
    </row>
    <row r="201" spans="2:12" ht="15.75" customHeight="1" x14ac:dyDescent="0.15">
      <c r="B201" s="42" t="s">
        <v>19</v>
      </c>
      <c r="C201" s="1"/>
      <c r="D201" s="1"/>
      <c r="E201" s="1"/>
      <c r="F201" s="1"/>
      <c r="G201" s="1"/>
      <c r="H201" s="1"/>
      <c r="I201" s="1"/>
      <c r="J201" s="1"/>
      <c r="K201" s="1"/>
      <c r="L201" s="1"/>
    </row>
    <row r="202" spans="2:12" ht="15.75" customHeight="1" x14ac:dyDescent="0.15">
      <c r="B202" s="55" t="s">
        <v>20</v>
      </c>
      <c r="C202" s="1"/>
      <c r="D202" s="1"/>
      <c r="E202" s="1"/>
      <c r="F202" s="1"/>
      <c r="G202" s="1"/>
      <c r="H202" s="1"/>
      <c r="I202" s="1"/>
      <c r="J202" s="1"/>
      <c r="K202" s="1"/>
      <c r="L202" s="1"/>
    </row>
    <row r="203" spans="2:12" ht="15.75" customHeight="1" x14ac:dyDescent="0.15">
      <c r="B203" s="55" t="s">
        <v>24</v>
      </c>
      <c r="C203" s="1"/>
      <c r="D203" s="1"/>
      <c r="E203" s="1"/>
      <c r="F203" s="1"/>
      <c r="G203" s="1"/>
      <c r="H203" s="1"/>
      <c r="I203" s="1"/>
      <c r="J203" s="1"/>
      <c r="K203" s="1"/>
      <c r="L203" s="1"/>
    </row>
    <row r="204" spans="2:12" ht="15.75" customHeight="1" x14ac:dyDescent="0.15">
      <c r="B204" s="1" t="s">
        <v>22</v>
      </c>
      <c r="C204" s="1"/>
      <c r="D204" s="1"/>
      <c r="E204" s="1"/>
      <c r="F204" s="1"/>
      <c r="G204" s="1"/>
      <c r="H204" s="1"/>
      <c r="I204" s="1"/>
      <c r="J204" s="1"/>
      <c r="K204" s="1"/>
      <c r="L204" s="1"/>
    </row>
    <row r="205" spans="2:12" ht="15.75" customHeight="1" x14ac:dyDescent="0.15">
      <c r="B205" s="1" t="s">
        <v>23</v>
      </c>
      <c r="C205" s="1"/>
      <c r="D205" s="1"/>
      <c r="E205" s="1"/>
      <c r="F205" s="1"/>
      <c r="G205" s="1"/>
      <c r="H205" s="1"/>
      <c r="I205" s="1"/>
      <c r="J205" s="1"/>
      <c r="K205" s="1"/>
      <c r="L205" s="1"/>
    </row>
    <row r="206" spans="2:12" ht="15.75" customHeight="1" x14ac:dyDescent="0.15">
      <c r="B206" s="1"/>
      <c r="C206" s="1"/>
      <c r="D206" s="1"/>
      <c r="E206" s="1"/>
      <c r="F206" s="1"/>
      <c r="G206" s="1"/>
      <c r="H206" s="1"/>
      <c r="I206" s="1"/>
      <c r="J206" s="1"/>
      <c r="K206" s="1"/>
      <c r="L206" s="1"/>
    </row>
    <row r="207" spans="2:12" ht="15.75" customHeight="1" x14ac:dyDescent="0.15">
      <c r="B207" s="1"/>
      <c r="C207" s="1"/>
      <c r="D207" s="1"/>
      <c r="E207" s="1"/>
      <c r="F207" s="1"/>
      <c r="G207" s="1"/>
      <c r="H207" s="1"/>
      <c r="I207" s="1"/>
      <c r="J207" s="1"/>
      <c r="K207" s="1"/>
      <c r="L207" s="1"/>
    </row>
    <row r="208" spans="2:12" ht="15.75" customHeight="1" x14ac:dyDescent="0.15">
      <c r="B208" s="1"/>
      <c r="C208" s="1"/>
      <c r="D208" s="1"/>
      <c r="E208" s="1"/>
      <c r="F208" s="1"/>
      <c r="G208" s="1"/>
      <c r="H208" s="1"/>
      <c r="I208" s="1"/>
      <c r="J208" s="1"/>
      <c r="K208" s="1"/>
      <c r="L208" s="1"/>
    </row>
    <row r="209" spans="2:12" ht="15.75" customHeight="1" x14ac:dyDescent="0.15">
      <c r="B209" s="1"/>
      <c r="C209" s="1"/>
      <c r="D209" s="1"/>
      <c r="E209" s="1"/>
      <c r="F209" s="1"/>
      <c r="G209" s="1"/>
      <c r="H209" s="1"/>
      <c r="I209" s="1"/>
      <c r="J209" s="1"/>
      <c r="K209" s="1"/>
      <c r="L209" s="1"/>
    </row>
    <row r="210" spans="2:12" ht="15.75" customHeight="1" x14ac:dyDescent="0.15">
      <c r="B210" s="1"/>
      <c r="C210" s="1"/>
      <c r="D210" s="1"/>
      <c r="E210" s="1"/>
      <c r="F210" s="1"/>
      <c r="G210" s="1"/>
      <c r="H210" s="1"/>
      <c r="I210" s="1"/>
      <c r="J210" s="1"/>
      <c r="K210" s="1"/>
      <c r="L210" s="1"/>
    </row>
    <row r="211" spans="2:12" ht="15.75" customHeight="1" x14ac:dyDescent="0.15">
      <c r="B211" s="1"/>
      <c r="C211" s="1"/>
      <c r="D211" s="1"/>
      <c r="E211" s="1"/>
      <c r="F211" s="1"/>
      <c r="G211" s="1"/>
      <c r="H211" s="1"/>
      <c r="I211" s="1"/>
      <c r="J211" s="1"/>
      <c r="K211" s="1"/>
      <c r="L211" s="1"/>
    </row>
    <row r="212" spans="2:12" ht="15.75" customHeight="1" x14ac:dyDescent="0.15">
      <c r="B212" s="1"/>
      <c r="C212" s="1"/>
      <c r="D212" s="1"/>
      <c r="E212" s="1"/>
      <c r="F212" s="1"/>
      <c r="G212" s="1"/>
      <c r="H212" s="1"/>
      <c r="I212" s="1"/>
      <c r="J212" s="1"/>
      <c r="K212" s="1"/>
      <c r="L212" s="1"/>
    </row>
    <row r="213" spans="2:12" ht="15.75" customHeight="1" x14ac:dyDescent="0.15">
      <c r="B213" s="1"/>
      <c r="C213" s="1"/>
      <c r="D213" s="1"/>
      <c r="E213" s="1"/>
      <c r="F213" s="1"/>
      <c r="G213" s="1"/>
      <c r="H213" s="1"/>
      <c r="I213" s="1"/>
      <c r="J213" s="1"/>
      <c r="K213" s="1"/>
      <c r="L213" s="1"/>
    </row>
    <row r="214" spans="2:12" ht="15.75" customHeight="1" x14ac:dyDescent="0.15">
      <c r="B214" s="1"/>
      <c r="C214" s="1"/>
      <c r="D214" s="1"/>
      <c r="E214" s="1"/>
      <c r="F214" s="1"/>
      <c r="G214" s="1"/>
      <c r="H214" s="1"/>
      <c r="I214" s="1"/>
      <c r="J214" s="1"/>
      <c r="K214" s="1"/>
      <c r="L214" s="1"/>
    </row>
    <row r="215" spans="2:12" ht="15.75" customHeight="1" x14ac:dyDescent="0.15">
      <c r="B215" s="1"/>
      <c r="C215" s="1"/>
      <c r="D215" s="1"/>
      <c r="E215" s="1"/>
      <c r="F215" s="1"/>
      <c r="G215" s="1"/>
      <c r="H215" s="1"/>
      <c r="I215" s="1"/>
      <c r="J215" s="1"/>
      <c r="K215" s="1"/>
      <c r="L215" s="1"/>
    </row>
    <row r="216" spans="2:12" ht="15.75" customHeight="1" x14ac:dyDescent="0.15">
      <c r="B216" s="1"/>
      <c r="C216" s="1"/>
      <c r="D216" s="1"/>
      <c r="E216" s="1"/>
      <c r="F216" s="1"/>
      <c r="G216" s="1"/>
      <c r="H216" s="1"/>
      <c r="I216" s="1"/>
      <c r="J216" s="1"/>
      <c r="K216" s="1"/>
      <c r="L216" s="1"/>
    </row>
    <row r="217" spans="2:12" ht="15.75" customHeight="1" x14ac:dyDescent="0.15">
      <c r="B217" s="1"/>
      <c r="C217" s="1"/>
      <c r="D217" s="1"/>
      <c r="E217" s="1"/>
      <c r="F217" s="1"/>
      <c r="G217" s="1"/>
      <c r="H217" s="1"/>
      <c r="I217" s="1"/>
      <c r="J217" s="1"/>
      <c r="K217" s="1"/>
      <c r="L217" s="1"/>
    </row>
    <row r="218" spans="2:12" ht="15.75" customHeight="1" x14ac:dyDescent="0.15">
      <c r="B218" s="1"/>
      <c r="C218" s="1"/>
      <c r="D218" s="1"/>
      <c r="E218" s="1"/>
      <c r="F218" s="1"/>
      <c r="G218" s="1"/>
      <c r="H218" s="1"/>
      <c r="I218" s="1"/>
      <c r="J218" s="1"/>
      <c r="K218" s="1"/>
      <c r="L218" s="1"/>
    </row>
    <row r="219" spans="2:12" ht="15.75" customHeight="1" x14ac:dyDescent="0.15">
      <c r="B219" s="1"/>
      <c r="C219" s="1"/>
      <c r="D219" s="1"/>
      <c r="E219" s="1"/>
      <c r="F219" s="1"/>
      <c r="G219" s="1"/>
      <c r="H219" s="1"/>
      <c r="I219" s="1"/>
      <c r="J219" s="1"/>
      <c r="K219" s="1"/>
      <c r="L219" s="1"/>
    </row>
    <row r="220" spans="2:12" ht="15.75" customHeight="1" x14ac:dyDescent="0.15">
      <c r="B220" s="1"/>
      <c r="C220" s="1"/>
      <c r="D220" s="1"/>
      <c r="E220" s="1"/>
      <c r="F220" s="1"/>
      <c r="G220" s="1"/>
      <c r="H220" s="1"/>
      <c r="I220" s="1"/>
      <c r="J220" s="1"/>
      <c r="K220" s="1"/>
      <c r="L220" s="1"/>
    </row>
    <row r="221" spans="2:12" ht="15.75" customHeight="1" x14ac:dyDescent="0.15">
      <c r="B221" s="1"/>
      <c r="C221" s="1"/>
      <c r="D221" s="1"/>
      <c r="E221" s="1"/>
      <c r="F221" s="1"/>
      <c r="G221" s="1"/>
      <c r="H221" s="1"/>
      <c r="I221" s="1"/>
      <c r="J221" s="1"/>
      <c r="K221" s="1"/>
      <c r="L221" s="1"/>
    </row>
    <row r="222" spans="2:12" ht="15.75" customHeight="1" x14ac:dyDescent="0.15">
      <c r="B222" s="1"/>
      <c r="C222" s="1"/>
      <c r="D222" s="1"/>
      <c r="E222" s="1"/>
      <c r="F222" s="1"/>
      <c r="G222" s="1"/>
      <c r="H222" s="1"/>
      <c r="I222" s="1"/>
      <c r="J222" s="1"/>
      <c r="K222" s="1"/>
      <c r="L222" s="1"/>
    </row>
    <row r="223" spans="2:12" ht="15.75" customHeight="1" x14ac:dyDescent="0.15">
      <c r="B223" s="1"/>
      <c r="C223" s="1"/>
      <c r="D223" s="1"/>
      <c r="E223" s="1"/>
      <c r="F223" s="1"/>
      <c r="G223" s="1"/>
      <c r="H223" s="1"/>
      <c r="I223" s="1"/>
      <c r="J223" s="1"/>
      <c r="K223" s="1"/>
      <c r="L223" s="1"/>
    </row>
    <row r="224" spans="2:12" ht="15.75" customHeight="1" x14ac:dyDescent="0.15">
      <c r="B224" s="1"/>
      <c r="C224" s="1"/>
      <c r="D224" s="1"/>
      <c r="E224" s="1"/>
      <c r="F224" s="1"/>
      <c r="G224" s="1"/>
      <c r="H224" s="1"/>
      <c r="I224" s="1"/>
      <c r="J224" s="1"/>
      <c r="K224" s="1"/>
      <c r="L224" s="1"/>
    </row>
    <row r="225" spans="2:12" ht="15.75" customHeight="1" x14ac:dyDescent="0.15">
      <c r="B225" s="1"/>
      <c r="C225" s="1"/>
      <c r="D225" s="1"/>
      <c r="E225" s="1"/>
      <c r="F225" s="1"/>
      <c r="G225" s="1"/>
      <c r="H225" s="1"/>
      <c r="I225" s="1"/>
      <c r="J225" s="1"/>
      <c r="K225" s="1"/>
      <c r="L225" s="1"/>
    </row>
    <row r="226" spans="2:12" ht="15.75" customHeight="1" x14ac:dyDescent="0.15">
      <c r="B226" s="1"/>
      <c r="C226" s="1"/>
      <c r="D226" s="1"/>
      <c r="E226" s="1"/>
      <c r="F226" s="1"/>
      <c r="G226" s="1"/>
      <c r="H226" s="1"/>
      <c r="I226" s="1"/>
      <c r="J226" s="1"/>
      <c r="K226" s="1"/>
      <c r="L226" s="1"/>
    </row>
    <row r="227" spans="2:12" ht="15.75" customHeight="1" x14ac:dyDescent="0.15">
      <c r="B227" s="1"/>
      <c r="C227" s="1"/>
      <c r="D227" s="1"/>
      <c r="E227" s="1"/>
      <c r="F227" s="1"/>
      <c r="G227" s="1"/>
      <c r="H227" s="1"/>
      <c r="I227" s="1"/>
      <c r="J227" s="1"/>
      <c r="K227" s="1"/>
      <c r="L227" s="1"/>
    </row>
    <row r="228" spans="2:12" ht="15.75" customHeight="1" x14ac:dyDescent="0.15">
      <c r="B228" s="1"/>
      <c r="C228" s="1"/>
      <c r="D228" s="1"/>
      <c r="E228" s="1"/>
      <c r="F228" s="1"/>
      <c r="G228" s="1"/>
      <c r="H228" s="1"/>
      <c r="I228" s="1"/>
      <c r="J228" s="1"/>
      <c r="K228" s="1"/>
      <c r="L228" s="1"/>
    </row>
    <row r="229" spans="2:12" ht="15.75" customHeight="1" x14ac:dyDescent="0.15">
      <c r="B229" s="1"/>
      <c r="C229" s="1"/>
      <c r="D229" s="1"/>
      <c r="E229" s="1"/>
      <c r="F229" s="1"/>
      <c r="G229" s="1"/>
      <c r="H229" s="1"/>
      <c r="I229" s="1"/>
      <c r="J229" s="1"/>
      <c r="K229" s="1"/>
      <c r="L229" s="1"/>
    </row>
    <row r="230" spans="2:12" ht="15.75" customHeight="1" x14ac:dyDescent="0.15">
      <c r="B230" s="1"/>
      <c r="C230" s="1"/>
      <c r="D230" s="1"/>
      <c r="E230" s="1"/>
      <c r="F230" s="1"/>
      <c r="G230" s="1"/>
      <c r="H230" s="1"/>
      <c r="I230" s="1"/>
      <c r="J230" s="1"/>
      <c r="K230" s="1"/>
      <c r="L230" s="1"/>
    </row>
    <row r="231" spans="2:12" ht="15.75" customHeight="1" x14ac:dyDescent="0.15">
      <c r="B231" s="1"/>
      <c r="C231" s="1"/>
      <c r="D231" s="1"/>
      <c r="E231" s="1"/>
      <c r="F231" s="1"/>
      <c r="G231" s="1"/>
      <c r="H231" s="1"/>
      <c r="I231" s="1"/>
      <c r="J231" s="1"/>
      <c r="K231" s="1"/>
      <c r="L231" s="1"/>
    </row>
    <row r="232" spans="2:12" ht="15.75" customHeight="1" x14ac:dyDescent="0.15">
      <c r="B232" s="1"/>
      <c r="C232" s="1"/>
      <c r="D232" s="1"/>
      <c r="E232" s="1"/>
      <c r="F232" s="1"/>
      <c r="G232" s="1"/>
      <c r="H232" s="1"/>
      <c r="I232" s="1"/>
      <c r="J232" s="1"/>
      <c r="K232" s="1"/>
      <c r="L232" s="1"/>
    </row>
    <row r="233" spans="2:12" ht="15.75" customHeight="1" x14ac:dyDescent="0.15">
      <c r="B233" s="1"/>
      <c r="C233" s="1"/>
      <c r="D233" s="1"/>
      <c r="E233" s="1"/>
      <c r="F233" s="1"/>
      <c r="G233" s="1"/>
      <c r="H233" s="1"/>
      <c r="I233" s="1"/>
      <c r="J233" s="1"/>
      <c r="K233" s="1"/>
      <c r="L233" s="1"/>
    </row>
    <row r="234" spans="2:12" ht="15.75" customHeight="1" x14ac:dyDescent="0.15">
      <c r="B234" s="1"/>
      <c r="C234" s="1"/>
      <c r="D234" s="1"/>
      <c r="E234" s="1"/>
      <c r="F234" s="1"/>
      <c r="G234" s="1"/>
      <c r="H234" s="1"/>
      <c r="I234" s="1"/>
      <c r="J234" s="1"/>
      <c r="K234" s="1"/>
      <c r="L234" s="1"/>
    </row>
    <row r="235" spans="2:12" ht="15.75" customHeight="1" x14ac:dyDescent="0.15">
      <c r="B235" s="1"/>
      <c r="C235" s="1"/>
      <c r="D235" s="1"/>
      <c r="E235" s="1"/>
      <c r="F235" s="1"/>
      <c r="G235" s="1"/>
      <c r="H235" s="1"/>
      <c r="I235" s="1"/>
      <c r="J235" s="1"/>
      <c r="K235" s="1"/>
      <c r="L235" s="1"/>
    </row>
    <row r="236" spans="2:12" ht="15.75" customHeight="1" x14ac:dyDescent="0.15">
      <c r="B236" s="1"/>
      <c r="C236" s="1"/>
      <c r="D236" s="1"/>
      <c r="E236" s="1"/>
      <c r="F236" s="1"/>
      <c r="G236" s="1"/>
      <c r="H236" s="1"/>
      <c r="I236" s="1"/>
      <c r="J236" s="1"/>
      <c r="K236" s="1"/>
      <c r="L236" s="1"/>
    </row>
    <row r="237" spans="2:12" ht="15.75" customHeight="1" x14ac:dyDescent="0.15">
      <c r="B237" s="1"/>
      <c r="C237" s="1"/>
      <c r="D237" s="1"/>
      <c r="E237" s="1"/>
      <c r="F237" s="1"/>
      <c r="G237" s="1"/>
      <c r="H237" s="1"/>
      <c r="I237" s="1"/>
      <c r="J237" s="1"/>
      <c r="K237" s="1"/>
      <c r="L237" s="1"/>
    </row>
    <row r="238" spans="2:12" ht="15.75" customHeight="1" x14ac:dyDescent="0.15">
      <c r="B238" s="1"/>
      <c r="C238" s="1"/>
      <c r="D238" s="1"/>
      <c r="E238" s="1"/>
      <c r="F238" s="1"/>
      <c r="G238" s="1"/>
      <c r="H238" s="1"/>
      <c r="I238" s="1"/>
      <c r="J238" s="1"/>
      <c r="K238" s="1"/>
      <c r="L238" s="1"/>
    </row>
    <row r="239" spans="2:12" ht="15.75" customHeight="1" x14ac:dyDescent="0.15">
      <c r="B239" s="1"/>
      <c r="C239" s="1"/>
      <c r="D239" s="1"/>
      <c r="E239" s="1"/>
      <c r="F239" s="1"/>
      <c r="G239" s="1"/>
      <c r="H239" s="1"/>
      <c r="I239" s="1"/>
      <c r="J239" s="1"/>
      <c r="K239" s="1"/>
      <c r="L239" s="1"/>
    </row>
    <row r="240" spans="2:12" ht="15.75" customHeight="1" x14ac:dyDescent="0.15">
      <c r="B240" s="1"/>
      <c r="C240" s="1"/>
      <c r="D240" s="1"/>
      <c r="E240" s="1"/>
      <c r="F240" s="1"/>
      <c r="G240" s="1"/>
      <c r="H240" s="1"/>
      <c r="I240" s="1"/>
      <c r="J240" s="1"/>
      <c r="K240" s="1"/>
      <c r="L240" s="1"/>
    </row>
    <row r="241" spans="2:9" ht="15.75" customHeight="1" x14ac:dyDescent="0.15">
      <c r="B241" s="1"/>
      <c r="C241" s="1"/>
      <c r="D241" s="1"/>
      <c r="E241" s="1"/>
      <c r="F241" s="1"/>
      <c r="G241" s="1"/>
      <c r="H241" s="1"/>
      <c r="I241" s="1"/>
    </row>
    <row r="242" spans="2:9" ht="15.75" customHeight="1" x14ac:dyDescent="0.15">
      <c r="B242" s="1"/>
      <c r="C242" s="1"/>
      <c r="D242" s="1"/>
      <c r="E242" s="1"/>
      <c r="F242" s="1"/>
      <c r="G242" s="1"/>
      <c r="H242" s="1"/>
      <c r="I242" s="1"/>
    </row>
    <row r="243" spans="2:9" ht="15.75" customHeight="1" x14ac:dyDescent="0.15"/>
    <row r="244" spans="2:9" ht="15.75" customHeight="1" x14ac:dyDescent="0.15"/>
    <row r="245" spans="2:9" ht="15.75" customHeight="1" x14ac:dyDescent="0.15"/>
    <row r="246" spans="2:9" ht="15.75" customHeight="1" x14ac:dyDescent="0.15"/>
    <row r="247" spans="2:9" ht="15.75" customHeight="1" x14ac:dyDescent="0.15"/>
    <row r="248" spans="2:9" ht="15.75" customHeight="1" x14ac:dyDescent="0.15"/>
    <row r="249" spans="2:9" ht="15.75" customHeight="1" x14ac:dyDescent="0.15"/>
    <row r="250" spans="2:9" ht="15.75" customHeight="1" x14ac:dyDescent="0.15"/>
    <row r="251" spans="2:9" ht="15.75" customHeight="1" x14ac:dyDescent="0.15"/>
    <row r="252" spans="2:9" ht="15.75" customHeight="1" x14ac:dyDescent="0.15"/>
    <row r="253" spans="2:9" ht="15.75" customHeight="1" x14ac:dyDescent="0.15"/>
    <row r="254" spans="2:9" ht="15.75" customHeight="1" x14ac:dyDescent="0.15"/>
    <row r="255" spans="2:9" ht="15.75" customHeight="1" x14ac:dyDescent="0.15"/>
    <row r="256" spans="2:9"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sheetData>
  <mergeCells count="20">
    <mergeCell ref="Q4:R4"/>
    <mergeCell ref="Q5:R5"/>
    <mergeCell ref="Q6:R6"/>
    <mergeCell ref="B4:C4"/>
    <mergeCell ref="B5:C5"/>
    <mergeCell ref="B6:C6"/>
    <mergeCell ref="N2:P2"/>
    <mergeCell ref="F2:I3"/>
    <mergeCell ref="B1:I1"/>
    <mergeCell ref="A1:A1048576"/>
    <mergeCell ref="K3:L3"/>
    <mergeCell ref="B2:E3"/>
    <mergeCell ref="K1:L2"/>
    <mergeCell ref="D4:G4"/>
    <mergeCell ref="D5:G5"/>
    <mergeCell ref="D6:G6"/>
    <mergeCell ref="J4:J6"/>
    <mergeCell ref="B7:G8"/>
    <mergeCell ref="H8:I8"/>
    <mergeCell ref="B9:I9"/>
  </mergeCells>
  <conditionalFormatting sqref="I4">
    <cfRule type="cellIs" dxfId="13" priority="22" operator="greaterThan">
      <formula>5000000</formula>
    </cfRule>
  </conditionalFormatting>
  <conditionalFormatting sqref="L4">
    <cfRule type="cellIs" dxfId="12" priority="18" operator="greaterThan">
      <formula>$I$4</formula>
    </cfRule>
  </conditionalFormatting>
  <conditionalFormatting sqref="P5">
    <cfRule type="cellIs" dxfId="11" priority="9" stopIfTrue="1" operator="greaterThan">
      <formula>60%</formula>
    </cfRule>
  </conditionalFormatting>
  <conditionalFormatting sqref="P5">
    <cfRule type="cellIs" dxfId="10" priority="10" operator="lessThanOrEqual">
      <formula>60%</formula>
    </cfRule>
  </conditionalFormatting>
  <conditionalFormatting sqref="P6">
    <cfRule type="cellIs" dxfId="9" priority="11" operator="greaterThan">
      <formula>20%</formula>
    </cfRule>
  </conditionalFormatting>
  <conditionalFormatting sqref="P6">
    <cfRule type="cellIs" dxfId="8" priority="12" operator="lessThanOrEqual">
      <formula>20%</formula>
    </cfRule>
  </conditionalFormatting>
  <conditionalFormatting sqref="I5">
    <cfRule type="expression" dxfId="7" priority="3">
      <formula>$I$4*0.1&gt;$I$5</formula>
    </cfRule>
  </conditionalFormatting>
  <dataValidations count="3">
    <dataValidation type="list" allowBlank="1" showErrorMessage="1" sqref="G12:G101" xr:uid="{00000000-0002-0000-0100-000000000000}">
      <formula1>"Operacional,Recursos Humanos,Equipamiento"</formula1>
    </dataValidation>
    <dataValidation type="list" allowBlank="1" showInputMessage="1" showErrorMessage="1" sqref="H12:H112" xr:uid="{00000000-0002-0000-0100-000001000000}">
      <formula1>$B$201:$B$203</formula1>
    </dataValidation>
    <dataValidation type="list" allowBlank="1" showErrorMessage="1" sqref="F113:F210 G102:G112" xr:uid="{00000000-0002-0000-0100-000002000000}">
      <formula1>"Operacional,Recurso Humano,Equipamiento"</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1003"/>
  <sheetViews>
    <sheetView workbookViewId="0">
      <selection activeCell="K24" sqref="K24"/>
    </sheetView>
  </sheetViews>
  <sheetFormatPr baseColWidth="10" defaultColWidth="12.6640625" defaultRowHeight="15" customHeight="1" x14ac:dyDescent="0.15"/>
  <cols>
    <col min="1" max="1" width="4" style="78" customWidth="1"/>
    <col min="2" max="2" width="16.33203125" style="55" customWidth="1"/>
    <col min="3" max="3" width="14.1640625" style="55" customWidth="1"/>
    <col min="4" max="4" width="18.83203125" style="55" customWidth="1"/>
    <col min="5" max="5" width="17.5" style="55" customWidth="1"/>
    <col min="6" max="6" width="14.5" style="55" customWidth="1"/>
    <col min="7" max="7" width="16" style="55" customWidth="1"/>
    <col min="8" max="8" width="18.6640625" style="55" customWidth="1"/>
    <col min="9" max="9" width="21.6640625" style="55" customWidth="1"/>
    <col min="10" max="10" width="6.6640625" style="55" customWidth="1"/>
    <col min="11" max="12" width="15.5" style="55" customWidth="1"/>
    <col min="13" max="13" width="4" style="55" customWidth="1"/>
    <col min="14" max="14" width="15.5" style="55" customWidth="1"/>
    <col min="15" max="16" width="13.1640625" style="55" customWidth="1"/>
    <col min="17" max="17" width="17.6640625" style="55" customWidth="1"/>
    <col min="18" max="18" width="20.1640625" style="55" customWidth="1"/>
    <col min="19" max="16384" width="12.6640625" style="55"/>
  </cols>
  <sheetData>
    <row r="1" spans="2:33" ht="17" customHeight="1" thickBot="1" x14ac:dyDescent="0.2">
      <c r="B1" s="77"/>
      <c r="C1" s="77"/>
      <c r="D1" s="77"/>
      <c r="E1" s="77"/>
      <c r="F1" s="77"/>
      <c r="G1" s="77"/>
      <c r="H1" s="77"/>
      <c r="I1" s="77"/>
      <c r="J1" s="54"/>
      <c r="K1" s="85"/>
      <c r="L1" s="85"/>
      <c r="M1" s="54"/>
      <c r="N1" s="54"/>
      <c r="O1" s="54"/>
      <c r="P1" s="54"/>
      <c r="Q1" s="54"/>
      <c r="R1" s="54"/>
    </row>
    <row r="2" spans="2:33" ht="77" customHeight="1" thickBot="1" x14ac:dyDescent="0.2">
      <c r="B2" s="81"/>
      <c r="C2" s="82"/>
      <c r="D2" s="82"/>
      <c r="E2" s="83"/>
      <c r="F2" s="110" t="s">
        <v>52</v>
      </c>
      <c r="G2" s="111"/>
      <c r="H2" s="111"/>
      <c r="I2" s="112"/>
      <c r="J2" s="9"/>
      <c r="K2" s="87"/>
      <c r="L2" s="87"/>
      <c r="M2" s="10"/>
      <c r="N2" s="68" t="s">
        <v>21</v>
      </c>
      <c r="O2" s="69"/>
      <c r="P2" s="70"/>
      <c r="Q2" s="11"/>
      <c r="R2" s="12"/>
      <c r="S2" s="7"/>
      <c r="T2" s="7"/>
      <c r="U2" s="7"/>
      <c r="V2" s="7"/>
      <c r="W2" s="7"/>
      <c r="X2" s="7"/>
      <c r="Y2" s="7"/>
      <c r="Z2" s="7"/>
      <c r="AA2" s="7"/>
      <c r="AB2" s="7"/>
      <c r="AC2" s="7"/>
      <c r="AD2" s="7"/>
      <c r="AE2" s="7"/>
      <c r="AF2" s="7"/>
      <c r="AG2" s="7"/>
    </row>
    <row r="3" spans="2:33" ht="118.25" customHeight="1" thickBot="1" x14ac:dyDescent="0.2">
      <c r="B3" s="84"/>
      <c r="C3" s="85"/>
      <c r="D3" s="85"/>
      <c r="E3" s="86"/>
      <c r="F3" s="113"/>
      <c r="G3" s="114"/>
      <c r="H3" s="114"/>
      <c r="I3" s="115"/>
      <c r="J3" s="9"/>
      <c r="K3" s="79" t="s">
        <v>13</v>
      </c>
      <c r="L3" s="80"/>
      <c r="M3" s="13"/>
      <c r="N3" s="14" t="s">
        <v>10</v>
      </c>
      <c r="O3" s="15" t="s">
        <v>14</v>
      </c>
      <c r="P3" s="16" t="s">
        <v>15</v>
      </c>
      <c r="Q3" s="11"/>
      <c r="R3" s="12"/>
      <c r="S3" s="7"/>
      <c r="T3" s="7"/>
      <c r="U3" s="7"/>
      <c r="V3" s="7"/>
      <c r="W3" s="7"/>
      <c r="X3" s="7"/>
      <c r="Y3" s="7"/>
      <c r="Z3" s="7"/>
      <c r="AA3" s="7"/>
      <c r="AB3" s="7"/>
      <c r="AC3" s="7"/>
      <c r="AD3" s="7"/>
      <c r="AE3" s="7"/>
      <c r="AF3" s="7"/>
      <c r="AG3" s="7"/>
    </row>
    <row r="4" spans="2:33" ht="34" customHeight="1" x14ac:dyDescent="0.15">
      <c r="B4" s="104" t="s">
        <v>0</v>
      </c>
      <c r="C4" s="105"/>
      <c r="D4" s="88" t="s">
        <v>35</v>
      </c>
      <c r="E4" s="88"/>
      <c r="F4" s="88"/>
      <c r="G4" s="89"/>
      <c r="H4" s="63" t="s">
        <v>1</v>
      </c>
      <c r="I4" s="43">
        <v>5000000</v>
      </c>
      <c r="J4" s="94" t="str">
        <f>IF($I$4*0.1&gt;$I$5,"El aporte propio debe ser al menos el 10% del monto solicitado","")</f>
        <v/>
      </c>
      <c r="K4" s="17" t="s">
        <v>1</v>
      </c>
      <c r="L4" s="18">
        <f>SUMIF(H12:H112,"aporte solicitado",I12:I112)</f>
        <v>4350000</v>
      </c>
      <c r="M4" s="19"/>
      <c r="N4" s="20" t="s">
        <v>16</v>
      </c>
      <c r="O4" s="21">
        <f>SUMIFS(I12:I30,H12:H30,"aporte solicitado",G12:G30,"operacional")</f>
        <v>2000000</v>
      </c>
      <c r="P4" s="22">
        <f>IFERROR((O4/L4),"0%")</f>
        <v>0.45977011494252873</v>
      </c>
      <c r="Q4" s="101"/>
      <c r="R4" s="102"/>
      <c r="S4" s="7"/>
      <c r="T4" s="7"/>
      <c r="U4" s="7"/>
      <c r="V4" s="7"/>
      <c r="W4" s="7"/>
      <c r="X4" s="7"/>
      <c r="Y4" s="7"/>
      <c r="Z4" s="7"/>
    </row>
    <row r="5" spans="2:33" ht="36" customHeight="1" x14ac:dyDescent="0.15">
      <c r="B5" s="106" t="s">
        <v>2</v>
      </c>
      <c r="C5" s="107"/>
      <c r="D5" s="90" t="s">
        <v>35</v>
      </c>
      <c r="E5" s="90"/>
      <c r="F5" s="90"/>
      <c r="G5" s="91"/>
      <c r="H5" s="64" t="s">
        <v>3</v>
      </c>
      <c r="I5" s="44">
        <v>500000</v>
      </c>
      <c r="J5" s="94"/>
      <c r="K5" s="46" t="s">
        <v>3</v>
      </c>
      <c r="L5" s="47">
        <f>SUMIF(H12:H112,"aporte propio",I12:I112)</f>
        <v>500000</v>
      </c>
      <c r="M5" s="19"/>
      <c r="N5" s="20" t="s">
        <v>17</v>
      </c>
      <c r="O5" s="21">
        <f>SUMIFS(I12:I112,H12:H112,"aporte solicitado",G12:G112,"equipamiento")</f>
        <v>1600000</v>
      </c>
      <c r="P5" s="34">
        <f>IFERROR(O5/L4,"0%")</f>
        <v>0.36781609195402298</v>
      </c>
      <c r="Q5" s="103" t="str">
        <f>IF(P5&gt;60%,"Los gastos en equipamiento no pueden exceder el 60% del monto solicitado","")</f>
        <v/>
      </c>
      <c r="R5" s="94"/>
      <c r="S5" s="7"/>
      <c r="T5" s="7"/>
      <c r="U5" s="7"/>
      <c r="V5" s="7"/>
      <c r="W5" s="7"/>
      <c r="X5" s="7"/>
      <c r="Y5" s="7"/>
      <c r="Z5" s="7"/>
    </row>
    <row r="6" spans="2:33" ht="39" customHeight="1" thickBot="1" x14ac:dyDescent="0.2">
      <c r="B6" s="108" t="s">
        <v>4</v>
      </c>
      <c r="C6" s="109"/>
      <c r="D6" s="92" t="s">
        <v>35</v>
      </c>
      <c r="E6" s="92"/>
      <c r="F6" s="92"/>
      <c r="G6" s="93"/>
      <c r="H6" s="65" t="s">
        <v>33</v>
      </c>
      <c r="I6" s="45">
        <v>300000</v>
      </c>
      <c r="J6" s="94"/>
      <c r="K6" s="48" t="s">
        <v>33</v>
      </c>
      <c r="L6" s="49">
        <f>SUMIF(H12:H112,"aporte de terceros",I12:I112)</f>
        <v>2000000</v>
      </c>
      <c r="M6" s="19"/>
      <c r="N6" s="23" t="s">
        <v>18</v>
      </c>
      <c r="O6" s="24">
        <f>SUMIFS(I12:I112,H12:H112,"aporte solicitado",G12:G112,"recursos humanos")</f>
        <v>750000</v>
      </c>
      <c r="P6" s="35">
        <f>IFERROR(O6/L4,"0%")</f>
        <v>0.17241379310344829</v>
      </c>
      <c r="Q6" s="103" t="str">
        <f>IF(P6&gt;20%,"Los gastos en recursos humanos no pueden exceder el 20% del presupuesto solicitado","")</f>
        <v/>
      </c>
      <c r="R6" s="94"/>
      <c r="S6" s="7"/>
      <c r="T6" s="7"/>
      <c r="U6" s="7"/>
      <c r="V6" s="7"/>
      <c r="W6" s="7"/>
      <c r="X6" s="7"/>
      <c r="Y6" s="7"/>
      <c r="Z6" s="7"/>
    </row>
    <row r="7" spans="2:33" ht="43" customHeight="1" thickBot="1" x14ac:dyDescent="0.2">
      <c r="B7" s="95"/>
      <c r="C7" s="95"/>
      <c r="D7" s="95"/>
      <c r="E7" s="95"/>
      <c r="F7" s="95"/>
      <c r="G7" s="95"/>
      <c r="H7" s="66" t="s">
        <v>5</v>
      </c>
      <c r="I7" s="53">
        <f>SUM(I4:I6)</f>
        <v>5800000</v>
      </c>
      <c r="J7" s="8"/>
      <c r="K7" s="50" t="s">
        <v>5</v>
      </c>
      <c r="L7" s="51">
        <f>SUM(I12:I112)</f>
        <v>6850000</v>
      </c>
      <c r="M7" s="8"/>
      <c r="N7" s="8"/>
      <c r="O7" s="8"/>
      <c r="P7" s="8"/>
      <c r="Q7" s="7"/>
      <c r="R7" s="7"/>
      <c r="S7" s="7"/>
      <c r="T7" s="7"/>
      <c r="U7" s="7"/>
      <c r="V7" s="7"/>
      <c r="W7" s="7"/>
      <c r="X7" s="7"/>
      <c r="Y7" s="7"/>
      <c r="Z7" s="7"/>
    </row>
    <row r="8" spans="2:33" ht="21" customHeight="1" x14ac:dyDescent="0.15">
      <c r="B8" s="116"/>
      <c r="C8" s="116"/>
      <c r="D8" s="116"/>
      <c r="E8" s="116"/>
      <c r="F8" s="116"/>
      <c r="G8" s="116"/>
      <c r="H8" s="95"/>
      <c r="I8" s="95"/>
      <c r="J8" s="36"/>
      <c r="K8" s="36"/>
      <c r="L8" s="36"/>
      <c r="M8" s="36"/>
      <c r="N8" s="36"/>
      <c r="O8" s="36"/>
      <c r="P8" s="8"/>
    </row>
    <row r="9" spans="2:33" ht="24" customHeight="1" x14ac:dyDescent="0.15">
      <c r="B9" s="118" t="s">
        <v>6</v>
      </c>
      <c r="C9" s="119"/>
      <c r="D9" s="119"/>
      <c r="E9" s="119"/>
      <c r="F9" s="119"/>
      <c r="G9" s="119"/>
      <c r="H9" s="119"/>
      <c r="I9" s="120"/>
      <c r="J9" s="33"/>
      <c r="K9" s="33"/>
      <c r="L9" s="33"/>
      <c r="M9" s="33"/>
      <c r="N9" s="33"/>
      <c r="O9" s="33"/>
      <c r="P9" s="8"/>
    </row>
    <row r="10" spans="2:33" ht="46" customHeight="1" x14ac:dyDescent="0.15">
      <c r="B10" s="59" t="s">
        <v>7</v>
      </c>
      <c r="C10" s="60" t="s">
        <v>8</v>
      </c>
      <c r="D10" s="59" t="s">
        <v>9</v>
      </c>
      <c r="E10" s="60" t="s">
        <v>34</v>
      </c>
      <c r="F10" s="58" t="s">
        <v>11</v>
      </c>
      <c r="G10" s="61" t="s">
        <v>10</v>
      </c>
      <c r="H10" s="59" t="s">
        <v>32</v>
      </c>
      <c r="I10" s="60" t="s">
        <v>12</v>
      </c>
      <c r="J10" s="3"/>
      <c r="K10" s="3"/>
      <c r="M10" s="4"/>
      <c r="O10" s="52"/>
    </row>
    <row r="11" spans="2:33" ht="39" customHeight="1" x14ac:dyDescent="0.15">
      <c r="B11" s="62" t="s">
        <v>51</v>
      </c>
      <c r="C11" s="62" t="s">
        <v>44</v>
      </c>
      <c r="D11" s="62" t="s">
        <v>45</v>
      </c>
      <c r="E11" s="62" t="s">
        <v>46</v>
      </c>
      <c r="F11" s="62" t="s">
        <v>47</v>
      </c>
      <c r="G11" s="62" t="s">
        <v>48</v>
      </c>
      <c r="H11" s="62" t="s">
        <v>49</v>
      </c>
      <c r="I11" s="62" t="s">
        <v>50</v>
      </c>
      <c r="J11" s="3"/>
      <c r="K11" s="3"/>
      <c r="M11" s="4"/>
      <c r="O11" s="4"/>
    </row>
    <row r="12" spans="2:33" ht="15.75" customHeight="1" x14ac:dyDescent="0.15">
      <c r="B12" s="117" t="s">
        <v>30</v>
      </c>
      <c r="C12" s="38" t="s">
        <v>28</v>
      </c>
      <c r="D12" s="56" t="s">
        <v>36</v>
      </c>
      <c r="E12" s="37">
        <v>50000</v>
      </c>
      <c r="F12" s="37">
        <v>15</v>
      </c>
      <c r="G12" s="37" t="s">
        <v>26</v>
      </c>
      <c r="H12" s="37" t="s">
        <v>20</v>
      </c>
      <c r="I12" s="31">
        <f t="shared" ref="I12:I17" si="0">F12*E12</f>
        <v>750000</v>
      </c>
      <c r="J12" s="3"/>
      <c r="K12" s="3"/>
      <c r="M12" s="4"/>
      <c r="O12" s="4"/>
    </row>
    <row r="13" spans="2:33" ht="15.75" customHeight="1" x14ac:dyDescent="0.15">
      <c r="B13" s="117"/>
      <c r="C13" s="38" t="s">
        <v>28</v>
      </c>
      <c r="D13" s="38" t="s">
        <v>37</v>
      </c>
      <c r="E13" s="37">
        <v>100000</v>
      </c>
      <c r="F13" s="37">
        <v>20</v>
      </c>
      <c r="G13" s="37" t="s">
        <v>26</v>
      </c>
      <c r="H13" s="37" t="s">
        <v>24</v>
      </c>
      <c r="I13" s="31">
        <f t="shared" si="0"/>
        <v>2000000</v>
      </c>
      <c r="J13" s="3"/>
      <c r="K13" s="3"/>
      <c r="M13" s="4"/>
      <c r="O13" s="4"/>
    </row>
    <row r="14" spans="2:33" ht="15.75" customHeight="1" x14ac:dyDescent="0.15">
      <c r="B14" s="117" t="s">
        <v>31</v>
      </c>
      <c r="C14" s="38" t="s">
        <v>29</v>
      </c>
      <c r="D14" s="38" t="s">
        <v>38</v>
      </c>
      <c r="E14" s="37">
        <v>400000</v>
      </c>
      <c r="F14" s="37">
        <v>4</v>
      </c>
      <c r="G14" s="37" t="s">
        <v>27</v>
      </c>
      <c r="H14" s="37" t="s">
        <v>20</v>
      </c>
      <c r="I14" s="31">
        <f t="shared" si="0"/>
        <v>1600000</v>
      </c>
      <c r="J14" s="3"/>
      <c r="K14" s="3"/>
      <c r="M14" s="4"/>
      <c r="O14" s="4"/>
    </row>
    <row r="15" spans="2:33" ht="15.75" customHeight="1" x14ac:dyDescent="0.15">
      <c r="B15" s="117"/>
      <c r="C15" s="38" t="s">
        <v>29</v>
      </c>
      <c r="D15" s="38" t="s">
        <v>39</v>
      </c>
      <c r="E15" s="37">
        <v>500000</v>
      </c>
      <c r="F15" s="37">
        <v>1</v>
      </c>
      <c r="G15" s="37" t="s">
        <v>25</v>
      </c>
      <c r="H15" s="37" t="s">
        <v>19</v>
      </c>
      <c r="I15" s="31">
        <f t="shared" si="0"/>
        <v>500000</v>
      </c>
      <c r="J15" s="3"/>
      <c r="K15" s="3"/>
      <c r="M15" s="4"/>
      <c r="O15" s="4"/>
    </row>
    <row r="16" spans="2:33" ht="15.75" customHeight="1" x14ac:dyDescent="0.15">
      <c r="B16" s="117" t="s">
        <v>40</v>
      </c>
      <c r="C16" s="38" t="s">
        <v>41</v>
      </c>
      <c r="D16" s="38" t="s">
        <v>42</v>
      </c>
      <c r="E16" s="37">
        <v>300000</v>
      </c>
      <c r="F16" s="37">
        <v>4</v>
      </c>
      <c r="G16" s="37" t="s">
        <v>25</v>
      </c>
      <c r="H16" s="37" t="s">
        <v>20</v>
      </c>
      <c r="I16" s="31">
        <f t="shared" si="0"/>
        <v>1200000</v>
      </c>
      <c r="J16" s="3"/>
      <c r="K16" s="3"/>
      <c r="M16" s="4"/>
      <c r="O16" s="4"/>
      <c r="P16" s="57"/>
    </row>
    <row r="17" spans="2:15" ht="15.75" customHeight="1" x14ac:dyDescent="0.15">
      <c r="B17" s="117"/>
      <c r="C17" s="38" t="s">
        <v>41</v>
      </c>
      <c r="D17" s="38" t="s">
        <v>43</v>
      </c>
      <c r="E17" s="37">
        <v>200000</v>
      </c>
      <c r="F17" s="37">
        <v>4</v>
      </c>
      <c r="G17" s="37" t="s">
        <v>25</v>
      </c>
      <c r="H17" s="37" t="s">
        <v>20</v>
      </c>
      <c r="I17" s="31">
        <f t="shared" si="0"/>
        <v>800000</v>
      </c>
      <c r="J17" s="3"/>
      <c r="K17" s="3"/>
      <c r="M17" s="4"/>
      <c r="O17" s="4"/>
    </row>
    <row r="18" spans="2:15" ht="15.75" customHeight="1" x14ac:dyDescent="0.15">
      <c r="B18" s="38"/>
      <c r="C18" s="38"/>
      <c r="D18" s="38"/>
      <c r="E18" s="37"/>
      <c r="F18" s="37"/>
      <c r="G18" s="37"/>
      <c r="H18" s="37"/>
      <c r="I18" s="31">
        <v>0</v>
      </c>
      <c r="J18" s="3"/>
      <c r="K18" s="3"/>
      <c r="M18" s="4"/>
      <c r="O18" s="4"/>
    </row>
    <row r="19" spans="2:15" ht="15.75" customHeight="1" x14ac:dyDescent="0.15">
      <c r="B19" s="38"/>
      <c r="C19" s="38"/>
      <c r="D19" s="38"/>
      <c r="E19" s="37"/>
      <c r="F19" s="37"/>
      <c r="G19" s="37"/>
      <c r="H19" s="37"/>
      <c r="I19" s="31">
        <f t="shared" ref="I19:I82" si="1">F19*E19</f>
        <v>0</v>
      </c>
      <c r="J19" s="3"/>
      <c r="K19" s="3"/>
      <c r="M19" s="4"/>
      <c r="O19" s="4"/>
    </row>
    <row r="20" spans="2:15" ht="15.75" customHeight="1" x14ac:dyDescent="0.15">
      <c r="B20" s="38"/>
      <c r="C20" s="38"/>
      <c r="D20" s="38"/>
      <c r="E20" s="37"/>
      <c r="F20" s="37"/>
      <c r="G20" s="37"/>
      <c r="H20" s="37"/>
      <c r="I20" s="31">
        <f t="shared" si="1"/>
        <v>0</v>
      </c>
      <c r="J20" s="3"/>
      <c r="K20" s="3"/>
      <c r="M20" s="4"/>
      <c r="O20" s="4"/>
    </row>
    <row r="21" spans="2:15" ht="15.75" customHeight="1" x14ac:dyDescent="0.15">
      <c r="B21" s="38"/>
      <c r="C21" s="38"/>
      <c r="D21" s="38"/>
      <c r="E21" s="37"/>
      <c r="F21" s="37"/>
      <c r="G21" s="37"/>
      <c r="H21" s="37"/>
      <c r="I21" s="31">
        <f t="shared" si="1"/>
        <v>0</v>
      </c>
      <c r="J21" s="3"/>
      <c r="K21" s="3"/>
      <c r="M21" s="4"/>
      <c r="O21" s="4"/>
    </row>
    <row r="22" spans="2:15" ht="15.75" customHeight="1" x14ac:dyDescent="0.15">
      <c r="B22" s="38"/>
      <c r="C22" s="38"/>
      <c r="D22" s="38"/>
      <c r="E22" s="37"/>
      <c r="F22" s="37"/>
      <c r="G22" s="37"/>
      <c r="H22" s="37"/>
      <c r="I22" s="31">
        <f t="shared" si="1"/>
        <v>0</v>
      </c>
      <c r="J22" s="3"/>
      <c r="K22" s="3"/>
      <c r="M22" s="4"/>
      <c r="O22" s="4"/>
    </row>
    <row r="23" spans="2:15" ht="15.75" customHeight="1" x14ac:dyDescent="0.15">
      <c r="B23" s="38"/>
      <c r="C23" s="38"/>
      <c r="D23" s="38"/>
      <c r="E23" s="37"/>
      <c r="F23" s="37"/>
      <c r="G23" s="37"/>
      <c r="H23" s="37"/>
      <c r="I23" s="31">
        <f t="shared" si="1"/>
        <v>0</v>
      </c>
      <c r="J23" s="3"/>
      <c r="K23" s="3"/>
      <c r="M23" s="4"/>
      <c r="O23" s="4"/>
    </row>
    <row r="24" spans="2:15" ht="15.75" customHeight="1" x14ac:dyDescent="0.15">
      <c r="B24" s="38"/>
      <c r="C24" s="38"/>
      <c r="D24" s="38"/>
      <c r="E24" s="37"/>
      <c r="F24" s="37"/>
      <c r="G24" s="37"/>
      <c r="H24" s="37"/>
      <c r="I24" s="31">
        <f t="shared" si="1"/>
        <v>0</v>
      </c>
      <c r="J24" s="3"/>
      <c r="K24" s="3"/>
      <c r="M24" s="4"/>
      <c r="O24" s="4"/>
    </row>
    <row r="25" spans="2:15" ht="15.75" customHeight="1" x14ac:dyDescent="0.15">
      <c r="B25" s="38"/>
      <c r="C25" s="38"/>
      <c r="D25" s="38"/>
      <c r="E25" s="37"/>
      <c r="F25" s="37"/>
      <c r="G25" s="37"/>
      <c r="H25" s="37"/>
      <c r="I25" s="31">
        <f t="shared" si="1"/>
        <v>0</v>
      </c>
      <c r="J25" s="3"/>
      <c r="K25" s="3"/>
      <c r="M25" s="2"/>
      <c r="O25" s="4"/>
    </row>
    <row r="26" spans="2:15" ht="15.75" customHeight="1" x14ac:dyDescent="0.15">
      <c r="B26" s="38"/>
      <c r="C26" s="38"/>
      <c r="D26" s="38"/>
      <c r="E26" s="37"/>
      <c r="F26" s="37"/>
      <c r="G26" s="37"/>
      <c r="H26" s="37"/>
      <c r="I26" s="31">
        <f t="shared" si="1"/>
        <v>0</v>
      </c>
      <c r="J26" s="3"/>
      <c r="K26" s="3"/>
      <c r="M26" s="5"/>
      <c r="O26" s="4"/>
    </row>
    <row r="27" spans="2:15" ht="15.75" customHeight="1" x14ac:dyDescent="0.2">
      <c r="B27" s="38"/>
      <c r="C27" s="38"/>
      <c r="D27" s="39"/>
      <c r="E27" s="37"/>
      <c r="F27" s="37"/>
      <c r="G27" s="37"/>
      <c r="H27" s="37"/>
      <c r="I27" s="31">
        <f t="shared" si="1"/>
        <v>0</v>
      </c>
      <c r="J27" s="3"/>
      <c r="K27" s="3"/>
      <c r="M27" s="6"/>
      <c r="O27" s="4"/>
    </row>
    <row r="28" spans="2:15" ht="15.75" customHeight="1" x14ac:dyDescent="0.15">
      <c r="B28" s="38"/>
      <c r="C28" s="38"/>
      <c r="D28" s="38"/>
      <c r="E28" s="37"/>
      <c r="F28" s="37"/>
      <c r="G28" s="37"/>
      <c r="H28" s="37"/>
      <c r="I28" s="31">
        <f t="shared" si="1"/>
        <v>0</v>
      </c>
      <c r="J28" s="3"/>
      <c r="K28" s="3"/>
      <c r="M28" s="6"/>
      <c r="O28" s="4"/>
    </row>
    <row r="29" spans="2:15" ht="15.75" customHeight="1" x14ac:dyDescent="0.15">
      <c r="B29" s="38"/>
      <c r="C29" s="38"/>
      <c r="D29" s="38"/>
      <c r="E29" s="37"/>
      <c r="F29" s="37"/>
      <c r="G29" s="37"/>
      <c r="H29" s="37"/>
      <c r="I29" s="31">
        <f t="shared" si="1"/>
        <v>0</v>
      </c>
      <c r="J29" s="3"/>
      <c r="K29" s="3"/>
      <c r="M29" s="6"/>
      <c r="O29" s="4"/>
    </row>
    <row r="30" spans="2:15" ht="15.75" customHeight="1" x14ac:dyDescent="0.15">
      <c r="B30" s="38"/>
      <c r="C30" s="38"/>
      <c r="D30" s="38"/>
      <c r="E30" s="37"/>
      <c r="F30" s="37"/>
      <c r="G30" s="37"/>
      <c r="H30" s="37"/>
      <c r="I30" s="31">
        <f t="shared" si="1"/>
        <v>0</v>
      </c>
      <c r="J30" s="3"/>
      <c r="K30" s="3"/>
      <c r="M30" s="4"/>
      <c r="O30" s="4"/>
    </row>
    <row r="31" spans="2:15" ht="15.75" customHeight="1" x14ac:dyDescent="0.15">
      <c r="B31" s="38"/>
      <c r="C31" s="38"/>
      <c r="D31" s="38"/>
      <c r="E31" s="37"/>
      <c r="F31" s="37"/>
      <c r="G31" s="37"/>
      <c r="H31" s="37"/>
      <c r="I31" s="31">
        <f t="shared" si="1"/>
        <v>0</v>
      </c>
      <c r="J31" s="3"/>
      <c r="K31" s="3"/>
      <c r="M31" s="4"/>
      <c r="O31" s="4"/>
    </row>
    <row r="32" spans="2:15" ht="15.75" customHeight="1" x14ac:dyDescent="0.15">
      <c r="B32" s="38"/>
      <c r="C32" s="38"/>
      <c r="D32" s="38"/>
      <c r="E32" s="37"/>
      <c r="F32" s="37"/>
      <c r="G32" s="37"/>
      <c r="H32" s="37"/>
      <c r="I32" s="31">
        <f t="shared" si="1"/>
        <v>0</v>
      </c>
      <c r="J32" s="3"/>
      <c r="K32" s="3"/>
      <c r="M32" s="4"/>
      <c r="O32" s="4"/>
    </row>
    <row r="33" spans="2:15" ht="15.75" customHeight="1" x14ac:dyDescent="0.15">
      <c r="B33" s="38"/>
      <c r="C33" s="38"/>
      <c r="D33" s="38"/>
      <c r="E33" s="37"/>
      <c r="F33" s="37"/>
      <c r="G33" s="37"/>
      <c r="H33" s="37"/>
      <c r="I33" s="31">
        <f t="shared" si="1"/>
        <v>0</v>
      </c>
      <c r="J33" s="3"/>
      <c r="K33" s="3"/>
      <c r="M33" s="4"/>
      <c r="O33" s="4"/>
    </row>
    <row r="34" spans="2:15" ht="15.75" customHeight="1" x14ac:dyDescent="0.15">
      <c r="B34" s="38"/>
      <c r="C34" s="38"/>
      <c r="D34" s="38"/>
      <c r="E34" s="37"/>
      <c r="F34" s="37"/>
      <c r="G34" s="37"/>
      <c r="H34" s="37"/>
      <c r="I34" s="31">
        <f t="shared" si="1"/>
        <v>0</v>
      </c>
      <c r="J34" s="3"/>
      <c r="K34" s="3"/>
      <c r="M34" s="4"/>
      <c r="O34" s="4"/>
    </row>
    <row r="35" spans="2:15" ht="15.75" customHeight="1" x14ac:dyDescent="0.15">
      <c r="B35" s="38"/>
      <c r="C35" s="38"/>
      <c r="D35" s="38"/>
      <c r="E35" s="37"/>
      <c r="F35" s="37"/>
      <c r="G35" s="37"/>
      <c r="H35" s="37"/>
      <c r="I35" s="31">
        <f t="shared" si="1"/>
        <v>0</v>
      </c>
      <c r="J35" s="3"/>
      <c r="K35" s="3"/>
      <c r="M35" s="4"/>
      <c r="O35" s="4"/>
    </row>
    <row r="36" spans="2:15" ht="15.75" customHeight="1" x14ac:dyDescent="0.15">
      <c r="B36" s="38"/>
      <c r="C36" s="38"/>
      <c r="D36" s="38"/>
      <c r="E36" s="37"/>
      <c r="F36" s="37"/>
      <c r="G36" s="37"/>
      <c r="H36" s="37"/>
      <c r="I36" s="31">
        <f t="shared" si="1"/>
        <v>0</v>
      </c>
      <c r="J36" s="3"/>
      <c r="K36" s="3"/>
      <c r="M36" s="4"/>
      <c r="O36" s="4"/>
    </row>
    <row r="37" spans="2:15" ht="15.75" customHeight="1" x14ac:dyDescent="0.15">
      <c r="B37" s="38"/>
      <c r="C37" s="38"/>
      <c r="D37" s="38"/>
      <c r="E37" s="37"/>
      <c r="F37" s="37"/>
      <c r="G37" s="37"/>
      <c r="H37" s="37"/>
      <c r="I37" s="31">
        <f t="shared" si="1"/>
        <v>0</v>
      </c>
      <c r="J37" s="3"/>
      <c r="K37" s="3"/>
      <c r="M37" s="4"/>
      <c r="O37" s="4"/>
    </row>
    <row r="38" spans="2:15" ht="15.75" customHeight="1" x14ac:dyDescent="0.15">
      <c r="B38" s="38"/>
      <c r="C38" s="38"/>
      <c r="D38" s="38"/>
      <c r="E38" s="37"/>
      <c r="F38" s="37"/>
      <c r="G38" s="37"/>
      <c r="H38" s="37"/>
      <c r="I38" s="31">
        <f t="shared" si="1"/>
        <v>0</v>
      </c>
      <c r="J38" s="3"/>
      <c r="K38" s="3"/>
      <c r="M38" s="4"/>
      <c r="O38" s="4"/>
    </row>
    <row r="39" spans="2:15" ht="15.75" customHeight="1" x14ac:dyDescent="0.15">
      <c r="B39" s="38"/>
      <c r="C39" s="38"/>
      <c r="D39" s="38"/>
      <c r="E39" s="37"/>
      <c r="F39" s="37"/>
      <c r="G39" s="37"/>
      <c r="H39" s="37"/>
      <c r="I39" s="31">
        <f t="shared" si="1"/>
        <v>0</v>
      </c>
      <c r="J39" s="3"/>
      <c r="K39" s="3"/>
      <c r="M39" s="4"/>
      <c r="O39" s="4"/>
    </row>
    <row r="40" spans="2:15" ht="15.75" customHeight="1" x14ac:dyDescent="0.15">
      <c r="B40" s="38"/>
      <c r="C40" s="38"/>
      <c r="D40" s="38"/>
      <c r="E40" s="37"/>
      <c r="F40" s="37"/>
      <c r="G40" s="37"/>
      <c r="H40" s="37"/>
      <c r="I40" s="31">
        <f t="shared" si="1"/>
        <v>0</v>
      </c>
      <c r="J40" s="3"/>
      <c r="K40" s="3"/>
      <c r="M40" s="4"/>
      <c r="O40" s="4"/>
    </row>
    <row r="41" spans="2:15" ht="15.75" customHeight="1" x14ac:dyDescent="0.15">
      <c r="B41" s="38"/>
      <c r="C41" s="38"/>
      <c r="D41" s="38"/>
      <c r="E41" s="37"/>
      <c r="F41" s="37"/>
      <c r="G41" s="37"/>
      <c r="H41" s="37"/>
      <c r="I41" s="31">
        <f t="shared" si="1"/>
        <v>0</v>
      </c>
      <c r="J41" s="3"/>
      <c r="K41" s="3"/>
      <c r="M41" s="4"/>
      <c r="O41" s="4"/>
    </row>
    <row r="42" spans="2:15" ht="15.75" customHeight="1" x14ac:dyDescent="0.15">
      <c r="B42" s="38"/>
      <c r="C42" s="38"/>
      <c r="D42" s="38"/>
      <c r="E42" s="37"/>
      <c r="F42" s="37"/>
      <c r="G42" s="37"/>
      <c r="H42" s="37"/>
      <c r="I42" s="31">
        <f t="shared" si="1"/>
        <v>0</v>
      </c>
      <c r="J42" s="3"/>
      <c r="K42" s="3"/>
      <c r="M42" s="4"/>
      <c r="O42" s="4"/>
    </row>
    <row r="43" spans="2:15" ht="15.75" customHeight="1" x14ac:dyDescent="0.15">
      <c r="B43" s="38"/>
      <c r="C43" s="38"/>
      <c r="D43" s="38"/>
      <c r="E43" s="37"/>
      <c r="F43" s="37"/>
      <c r="G43" s="37"/>
      <c r="H43" s="37"/>
      <c r="I43" s="31">
        <f t="shared" si="1"/>
        <v>0</v>
      </c>
      <c r="J43" s="3"/>
      <c r="K43" s="3"/>
      <c r="M43" s="4"/>
      <c r="O43" s="4"/>
    </row>
    <row r="44" spans="2:15" ht="15.75" customHeight="1" x14ac:dyDescent="0.15">
      <c r="B44" s="38"/>
      <c r="C44" s="38"/>
      <c r="D44" s="38"/>
      <c r="E44" s="37"/>
      <c r="F44" s="37"/>
      <c r="G44" s="37"/>
      <c r="H44" s="37"/>
      <c r="I44" s="31">
        <f t="shared" si="1"/>
        <v>0</v>
      </c>
      <c r="J44" s="3"/>
      <c r="K44" s="3"/>
      <c r="M44" s="4"/>
      <c r="O44" s="4"/>
    </row>
    <row r="45" spans="2:15" ht="15.75" customHeight="1" x14ac:dyDescent="0.15">
      <c r="B45" s="38"/>
      <c r="C45" s="38"/>
      <c r="D45" s="38"/>
      <c r="E45" s="37"/>
      <c r="F45" s="37"/>
      <c r="G45" s="37"/>
      <c r="H45" s="37"/>
      <c r="I45" s="31">
        <f t="shared" si="1"/>
        <v>0</v>
      </c>
      <c r="J45" s="3"/>
      <c r="K45" s="3"/>
      <c r="M45" s="4"/>
      <c r="O45" s="4"/>
    </row>
    <row r="46" spans="2:15" ht="15.75" customHeight="1" x14ac:dyDescent="0.15">
      <c r="B46" s="38"/>
      <c r="C46" s="38"/>
      <c r="D46" s="38"/>
      <c r="E46" s="37"/>
      <c r="F46" s="37"/>
      <c r="G46" s="37"/>
      <c r="H46" s="37"/>
      <c r="I46" s="31">
        <f t="shared" si="1"/>
        <v>0</v>
      </c>
      <c r="J46" s="3"/>
      <c r="K46" s="3"/>
      <c r="M46" s="4"/>
      <c r="O46" s="4"/>
    </row>
    <row r="47" spans="2:15" ht="15.75" customHeight="1" x14ac:dyDescent="0.15">
      <c r="B47" s="38"/>
      <c r="C47" s="38"/>
      <c r="D47" s="38"/>
      <c r="E47" s="37"/>
      <c r="F47" s="37"/>
      <c r="G47" s="37"/>
      <c r="H47" s="37"/>
      <c r="I47" s="31">
        <f t="shared" si="1"/>
        <v>0</v>
      </c>
      <c r="J47" s="3"/>
      <c r="K47" s="3"/>
      <c r="M47" s="4"/>
      <c r="O47" s="4"/>
    </row>
    <row r="48" spans="2:15" ht="15.75" customHeight="1" x14ac:dyDescent="0.15">
      <c r="B48" s="38"/>
      <c r="C48" s="38"/>
      <c r="D48" s="38"/>
      <c r="E48" s="37"/>
      <c r="F48" s="37"/>
      <c r="G48" s="37"/>
      <c r="H48" s="37"/>
      <c r="I48" s="31">
        <f t="shared" si="1"/>
        <v>0</v>
      </c>
      <c r="J48" s="3"/>
      <c r="K48" s="3"/>
      <c r="M48" s="4"/>
      <c r="O48" s="4"/>
    </row>
    <row r="49" spans="2:15" ht="15.75" customHeight="1" x14ac:dyDescent="0.15">
      <c r="B49" s="38"/>
      <c r="C49" s="38"/>
      <c r="D49" s="38"/>
      <c r="E49" s="37"/>
      <c r="F49" s="37"/>
      <c r="G49" s="37"/>
      <c r="H49" s="37"/>
      <c r="I49" s="31">
        <f t="shared" si="1"/>
        <v>0</v>
      </c>
      <c r="J49" s="3"/>
      <c r="K49" s="3"/>
      <c r="M49" s="4"/>
      <c r="O49" s="4"/>
    </row>
    <row r="50" spans="2:15" ht="15.75" customHeight="1" x14ac:dyDescent="0.15">
      <c r="B50" s="40"/>
      <c r="C50" s="40"/>
      <c r="D50" s="40"/>
      <c r="E50" s="41"/>
      <c r="F50" s="41"/>
      <c r="G50" s="41"/>
      <c r="H50" s="37"/>
      <c r="I50" s="31">
        <f t="shared" si="1"/>
        <v>0</v>
      </c>
      <c r="J50" s="3"/>
      <c r="K50" s="3"/>
      <c r="M50" s="4"/>
      <c r="O50" s="4"/>
    </row>
    <row r="51" spans="2:15" ht="15.75" customHeight="1" x14ac:dyDescent="0.15">
      <c r="B51" s="40"/>
      <c r="C51" s="40"/>
      <c r="D51" s="40"/>
      <c r="E51" s="41"/>
      <c r="F51" s="41"/>
      <c r="G51" s="41"/>
      <c r="H51" s="37"/>
      <c r="I51" s="31">
        <f t="shared" si="1"/>
        <v>0</v>
      </c>
      <c r="J51" s="3"/>
      <c r="K51" s="3"/>
      <c r="M51" s="4"/>
      <c r="O51" s="4"/>
    </row>
    <row r="52" spans="2:15" ht="15.75" customHeight="1" x14ac:dyDescent="0.15">
      <c r="B52" s="40"/>
      <c r="C52" s="40"/>
      <c r="D52" s="40"/>
      <c r="E52" s="41"/>
      <c r="F52" s="41"/>
      <c r="G52" s="41"/>
      <c r="H52" s="37"/>
      <c r="I52" s="31">
        <f t="shared" si="1"/>
        <v>0</v>
      </c>
      <c r="J52" s="3"/>
      <c r="K52" s="3"/>
      <c r="M52" s="4"/>
      <c r="O52" s="4"/>
    </row>
    <row r="53" spans="2:15" ht="15.75" customHeight="1" x14ac:dyDescent="0.15">
      <c r="B53" s="40"/>
      <c r="C53" s="40"/>
      <c r="D53" s="40"/>
      <c r="E53" s="41"/>
      <c r="F53" s="41"/>
      <c r="G53" s="41"/>
      <c r="H53" s="37"/>
      <c r="I53" s="31">
        <f t="shared" si="1"/>
        <v>0</v>
      </c>
      <c r="J53" s="3"/>
      <c r="K53" s="3"/>
      <c r="M53" s="4"/>
      <c r="O53" s="4"/>
    </row>
    <row r="54" spans="2:15" ht="15.75" customHeight="1" x14ac:dyDescent="0.15">
      <c r="B54" s="40"/>
      <c r="C54" s="40"/>
      <c r="D54" s="40"/>
      <c r="E54" s="41"/>
      <c r="F54" s="41"/>
      <c r="G54" s="41"/>
      <c r="H54" s="37"/>
      <c r="I54" s="31">
        <f t="shared" si="1"/>
        <v>0</v>
      </c>
      <c r="J54" s="3"/>
      <c r="K54" s="3"/>
      <c r="M54" s="4"/>
      <c r="O54" s="4"/>
    </row>
    <row r="55" spans="2:15" ht="15.75" customHeight="1" x14ac:dyDescent="0.15">
      <c r="B55" s="40"/>
      <c r="C55" s="40"/>
      <c r="D55" s="40"/>
      <c r="E55" s="41"/>
      <c r="F55" s="41"/>
      <c r="G55" s="41"/>
      <c r="H55" s="37"/>
      <c r="I55" s="31">
        <f t="shared" si="1"/>
        <v>0</v>
      </c>
      <c r="J55" s="3"/>
      <c r="K55" s="3"/>
      <c r="M55" s="4"/>
      <c r="O55" s="4"/>
    </row>
    <row r="56" spans="2:15" ht="15.75" customHeight="1" x14ac:dyDescent="0.15">
      <c r="B56" s="41"/>
      <c r="C56" s="41"/>
      <c r="D56" s="41"/>
      <c r="E56" s="41"/>
      <c r="F56" s="41"/>
      <c r="G56" s="41"/>
      <c r="H56" s="37"/>
      <c r="I56" s="31">
        <f t="shared" si="1"/>
        <v>0</v>
      </c>
      <c r="J56" s="3"/>
      <c r="K56" s="3"/>
      <c r="M56" s="4"/>
      <c r="O56" s="4"/>
    </row>
    <row r="57" spans="2:15" ht="15.75" customHeight="1" x14ac:dyDescent="0.15">
      <c r="B57" s="41"/>
      <c r="C57" s="41"/>
      <c r="D57" s="41"/>
      <c r="E57" s="41"/>
      <c r="F57" s="41"/>
      <c r="G57" s="41"/>
      <c r="H57" s="37"/>
      <c r="I57" s="31">
        <f t="shared" si="1"/>
        <v>0</v>
      </c>
      <c r="J57" s="3"/>
      <c r="K57" s="3"/>
      <c r="M57" s="4"/>
      <c r="O57" s="4"/>
    </row>
    <row r="58" spans="2:15" ht="15.75" customHeight="1" x14ac:dyDescent="0.15">
      <c r="B58" s="41"/>
      <c r="C58" s="41"/>
      <c r="D58" s="41"/>
      <c r="E58" s="41"/>
      <c r="F58" s="41"/>
      <c r="G58" s="41"/>
      <c r="H58" s="41"/>
      <c r="I58" s="31">
        <f t="shared" si="1"/>
        <v>0</v>
      </c>
      <c r="J58" s="3"/>
      <c r="K58" s="3"/>
      <c r="M58" s="4"/>
      <c r="O58" s="4"/>
    </row>
    <row r="59" spans="2:15" ht="15.75" customHeight="1" x14ac:dyDescent="0.15">
      <c r="B59" s="41"/>
      <c r="C59" s="41"/>
      <c r="D59" s="41"/>
      <c r="E59" s="41"/>
      <c r="F59" s="41"/>
      <c r="G59" s="41"/>
      <c r="H59" s="41"/>
      <c r="I59" s="31">
        <f t="shared" si="1"/>
        <v>0</v>
      </c>
      <c r="J59" s="3"/>
      <c r="K59" s="3"/>
      <c r="M59" s="4"/>
      <c r="O59" s="4"/>
    </row>
    <row r="60" spans="2:15" ht="15.75" customHeight="1" x14ac:dyDescent="0.15">
      <c r="B60" s="41"/>
      <c r="C60" s="41"/>
      <c r="D60" s="41"/>
      <c r="E60" s="41"/>
      <c r="F60" s="41"/>
      <c r="G60" s="41"/>
      <c r="H60" s="41"/>
      <c r="I60" s="31">
        <f t="shared" si="1"/>
        <v>0</v>
      </c>
      <c r="J60" s="3"/>
      <c r="K60" s="3"/>
      <c r="M60" s="4"/>
      <c r="O60" s="4"/>
    </row>
    <row r="61" spans="2:15" ht="15.75" customHeight="1" x14ac:dyDescent="0.15">
      <c r="B61" s="41"/>
      <c r="C61" s="41"/>
      <c r="D61" s="41"/>
      <c r="E61" s="41"/>
      <c r="F61" s="41"/>
      <c r="G61" s="41"/>
      <c r="H61" s="41"/>
      <c r="I61" s="31">
        <f t="shared" si="1"/>
        <v>0</v>
      </c>
      <c r="J61" s="3"/>
      <c r="K61" s="3"/>
      <c r="M61" s="4"/>
      <c r="O61" s="4"/>
    </row>
    <row r="62" spans="2:15" ht="15.75" customHeight="1" x14ac:dyDescent="0.15">
      <c r="B62" s="41"/>
      <c r="C62" s="41"/>
      <c r="D62" s="41"/>
      <c r="E62" s="41"/>
      <c r="F62" s="41"/>
      <c r="G62" s="41"/>
      <c r="H62" s="41"/>
      <c r="I62" s="31">
        <f t="shared" si="1"/>
        <v>0</v>
      </c>
      <c r="J62" s="3"/>
      <c r="K62" s="3"/>
      <c r="M62" s="4"/>
      <c r="O62" s="4"/>
    </row>
    <row r="63" spans="2:15" ht="15.75" customHeight="1" x14ac:dyDescent="0.15">
      <c r="B63" s="41"/>
      <c r="C63" s="41"/>
      <c r="D63" s="41"/>
      <c r="E63" s="41"/>
      <c r="F63" s="41"/>
      <c r="G63" s="41"/>
      <c r="H63" s="41"/>
      <c r="I63" s="31">
        <f t="shared" si="1"/>
        <v>0</v>
      </c>
      <c r="J63" s="3"/>
      <c r="K63" s="3"/>
      <c r="M63" s="4"/>
      <c r="O63" s="4"/>
    </row>
    <row r="64" spans="2:15" ht="15.75" customHeight="1" x14ac:dyDescent="0.15">
      <c r="B64" s="41"/>
      <c r="C64" s="41"/>
      <c r="D64" s="41"/>
      <c r="E64" s="41"/>
      <c r="F64" s="41"/>
      <c r="G64" s="41"/>
      <c r="H64" s="41"/>
      <c r="I64" s="31">
        <f t="shared" si="1"/>
        <v>0</v>
      </c>
      <c r="J64" s="3"/>
      <c r="K64" s="3"/>
      <c r="M64" s="4"/>
      <c r="O64" s="4"/>
    </row>
    <row r="65" spans="2:15" ht="15.75" customHeight="1" x14ac:dyDescent="0.15">
      <c r="B65" s="41"/>
      <c r="C65" s="41"/>
      <c r="D65" s="41"/>
      <c r="E65" s="41"/>
      <c r="F65" s="41"/>
      <c r="G65" s="41"/>
      <c r="H65" s="41"/>
      <c r="I65" s="31">
        <f t="shared" si="1"/>
        <v>0</v>
      </c>
      <c r="J65" s="3"/>
      <c r="K65" s="3"/>
      <c r="M65" s="4"/>
      <c r="O65" s="4"/>
    </row>
    <row r="66" spans="2:15" ht="15.75" customHeight="1" x14ac:dyDescent="0.15">
      <c r="B66" s="41"/>
      <c r="C66" s="41"/>
      <c r="D66" s="41"/>
      <c r="E66" s="41"/>
      <c r="F66" s="41"/>
      <c r="G66" s="41"/>
      <c r="H66" s="41"/>
      <c r="I66" s="31">
        <f t="shared" si="1"/>
        <v>0</v>
      </c>
      <c r="J66" s="3"/>
      <c r="K66" s="3"/>
      <c r="M66" s="4"/>
      <c r="O66" s="4"/>
    </row>
    <row r="67" spans="2:15" ht="15.75" customHeight="1" x14ac:dyDescent="0.15">
      <c r="B67" s="41"/>
      <c r="C67" s="41"/>
      <c r="D67" s="41"/>
      <c r="E67" s="41"/>
      <c r="F67" s="41"/>
      <c r="G67" s="41"/>
      <c r="H67" s="41"/>
      <c r="I67" s="31">
        <f t="shared" si="1"/>
        <v>0</v>
      </c>
      <c r="J67" s="3"/>
      <c r="K67" s="3"/>
      <c r="M67" s="4"/>
      <c r="O67" s="4"/>
    </row>
    <row r="68" spans="2:15" ht="15.75" customHeight="1" x14ac:dyDescent="0.15">
      <c r="B68" s="41"/>
      <c r="C68" s="41"/>
      <c r="D68" s="41"/>
      <c r="E68" s="41"/>
      <c r="F68" s="41"/>
      <c r="G68" s="41"/>
      <c r="H68" s="41"/>
      <c r="I68" s="31">
        <f t="shared" si="1"/>
        <v>0</v>
      </c>
      <c r="J68" s="3"/>
      <c r="K68" s="3"/>
      <c r="M68" s="4"/>
      <c r="O68" s="4"/>
    </row>
    <row r="69" spans="2:15" ht="15.75" customHeight="1" x14ac:dyDescent="0.15">
      <c r="B69" s="41"/>
      <c r="C69" s="41"/>
      <c r="D69" s="41"/>
      <c r="E69" s="41"/>
      <c r="F69" s="41"/>
      <c r="G69" s="41"/>
      <c r="H69" s="41"/>
      <c r="I69" s="31">
        <f t="shared" si="1"/>
        <v>0</v>
      </c>
      <c r="J69" s="3"/>
      <c r="K69" s="3"/>
      <c r="M69" s="4"/>
      <c r="O69" s="4"/>
    </row>
    <row r="70" spans="2:15" ht="15.75" customHeight="1" x14ac:dyDescent="0.15">
      <c r="B70" s="41"/>
      <c r="C70" s="41"/>
      <c r="D70" s="41"/>
      <c r="E70" s="41"/>
      <c r="F70" s="41"/>
      <c r="G70" s="41"/>
      <c r="H70" s="41"/>
      <c r="I70" s="31">
        <f t="shared" si="1"/>
        <v>0</v>
      </c>
      <c r="J70" s="3"/>
      <c r="K70" s="3"/>
      <c r="M70" s="4"/>
      <c r="O70" s="4"/>
    </row>
    <row r="71" spans="2:15" ht="15.75" customHeight="1" x14ac:dyDescent="0.15">
      <c r="B71" s="41"/>
      <c r="C71" s="41"/>
      <c r="D71" s="41"/>
      <c r="E71" s="41"/>
      <c r="F71" s="41"/>
      <c r="G71" s="41"/>
      <c r="H71" s="41"/>
      <c r="I71" s="31">
        <f t="shared" si="1"/>
        <v>0</v>
      </c>
      <c r="J71" s="3"/>
      <c r="K71" s="3"/>
      <c r="M71" s="4"/>
      <c r="O71" s="4"/>
    </row>
    <row r="72" spans="2:15" ht="15.75" customHeight="1" x14ac:dyDescent="0.15">
      <c r="B72" s="41"/>
      <c r="C72" s="41"/>
      <c r="D72" s="41"/>
      <c r="E72" s="41"/>
      <c r="F72" s="41"/>
      <c r="G72" s="41"/>
      <c r="H72" s="41"/>
      <c r="I72" s="31">
        <f t="shared" si="1"/>
        <v>0</v>
      </c>
      <c r="J72" s="3"/>
      <c r="K72" s="3"/>
      <c r="M72" s="4"/>
      <c r="O72" s="4"/>
    </row>
    <row r="73" spans="2:15" ht="15.75" customHeight="1" x14ac:dyDescent="0.15">
      <c r="B73" s="41"/>
      <c r="C73" s="41"/>
      <c r="D73" s="41"/>
      <c r="E73" s="41"/>
      <c r="F73" s="41"/>
      <c r="G73" s="41"/>
      <c r="H73" s="41"/>
      <c r="I73" s="31">
        <f t="shared" si="1"/>
        <v>0</v>
      </c>
      <c r="J73" s="3"/>
      <c r="K73" s="3"/>
      <c r="M73" s="4"/>
      <c r="O73" s="4"/>
    </row>
    <row r="74" spans="2:15" ht="15.75" customHeight="1" x14ac:dyDescent="0.15">
      <c r="B74" s="41"/>
      <c r="C74" s="41"/>
      <c r="D74" s="41"/>
      <c r="E74" s="41"/>
      <c r="F74" s="41"/>
      <c r="G74" s="41"/>
      <c r="H74" s="41"/>
      <c r="I74" s="31">
        <f t="shared" si="1"/>
        <v>0</v>
      </c>
      <c r="J74" s="3"/>
      <c r="K74" s="3"/>
      <c r="M74" s="4"/>
      <c r="O74" s="4"/>
    </row>
    <row r="75" spans="2:15" ht="15.75" customHeight="1" x14ac:dyDescent="0.15">
      <c r="B75" s="41"/>
      <c r="C75" s="41"/>
      <c r="D75" s="41"/>
      <c r="E75" s="41"/>
      <c r="F75" s="41"/>
      <c r="G75" s="41"/>
      <c r="H75" s="41"/>
      <c r="I75" s="31">
        <f t="shared" si="1"/>
        <v>0</v>
      </c>
      <c r="J75" s="3"/>
      <c r="K75" s="3"/>
      <c r="M75" s="4"/>
      <c r="O75" s="4"/>
    </row>
    <row r="76" spans="2:15" ht="15.75" customHeight="1" x14ac:dyDescent="0.15">
      <c r="B76" s="41"/>
      <c r="C76" s="41"/>
      <c r="D76" s="41"/>
      <c r="E76" s="41"/>
      <c r="F76" s="41"/>
      <c r="G76" s="41"/>
      <c r="H76" s="41"/>
      <c r="I76" s="31">
        <f t="shared" si="1"/>
        <v>0</v>
      </c>
      <c r="J76" s="3"/>
      <c r="K76" s="3"/>
      <c r="M76" s="4"/>
      <c r="O76" s="4"/>
    </row>
    <row r="77" spans="2:15" ht="15.75" customHeight="1" x14ac:dyDescent="0.15">
      <c r="B77" s="41"/>
      <c r="C77" s="41"/>
      <c r="D77" s="41"/>
      <c r="E77" s="41"/>
      <c r="F77" s="41"/>
      <c r="G77" s="41"/>
      <c r="H77" s="41"/>
      <c r="I77" s="31">
        <f t="shared" si="1"/>
        <v>0</v>
      </c>
      <c r="J77" s="3"/>
      <c r="K77" s="3"/>
      <c r="M77" s="4"/>
      <c r="O77" s="4"/>
    </row>
    <row r="78" spans="2:15" ht="15.75" customHeight="1" x14ac:dyDescent="0.15">
      <c r="B78" s="41"/>
      <c r="C78" s="41"/>
      <c r="D78" s="41"/>
      <c r="E78" s="41"/>
      <c r="F78" s="41"/>
      <c r="G78" s="41"/>
      <c r="H78" s="41"/>
      <c r="I78" s="31">
        <f t="shared" si="1"/>
        <v>0</v>
      </c>
      <c r="J78" s="3"/>
      <c r="K78" s="3"/>
      <c r="M78" s="4"/>
      <c r="O78" s="4"/>
    </row>
    <row r="79" spans="2:15" ht="15.75" customHeight="1" x14ac:dyDescent="0.15">
      <c r="B79" s="41"/>
      <c r="C79" s="41"/>
      <c r="D79" s="41"/>
      <c r="E79" s="41"/>
      <c r="F79" s="41"/>
      <c r="G79" s="41"/>
      <c r="H79" s="41"/>
      <c r="I79" s="31">
        <f t="shared" si="1"/>
        <v>0</v>
      </c>
      <c r="J79" s="3"/>
      <c r="K79" s="3"/>
      <c r="M79" s="4"/>
      <c r="O79" s="4"/>
    </row>
    <row r="80" spans="2:15" ht="15.75" customHeight="1" x14ac:dyDescent="0.15">
      <c r="B80" s="41"/>
      <c r="C80" s="41"/>
      <c r="D80" s="41"/>
      <c r="E80" s="41"/>
      <c r="F80" s="41"/>
      <c r="G80" s="41"/>
      <c r="H80" s="41"/>
      <c r="I80" s="31">
        <f t="shared" si="1"/>
        <v>0</v>
      </c>
      <c r="J80" s="3"/>
      <c r="K80" s="3"/>
      <c r="M80" s="4"/>
      <c r="O80" s="4"/>
    </row>
    <row r="81" spans="2:15" ht="15.75" customHeight="1" x14ac:dyDescent="0.15">
      <c r="B81" s="41"/>
      <c r="C81" s="41"/>
      <c r="D81" s="41"/>
      <c r="E81" s="41"/>
      <c r="F81" s="41"/>
      <c r="G81" s="41"/>
      <c r="H81" s="41"/>
      <c r="I81" s="31">
        <f t="shared" si="1"/>
        <v>0</v>
      </c>
      <c r="J81" s="3"/>
      <c r="K81" s="3"/>
      <c r="M81" s="4"/>
      <c r="O81" s="4"/>
    </row>
    <row r="82" spans="2:15" ht="15.75" customHeight="1" x14ac:dyDescent="0.15">
      <c r="B82" s="41"/>
      <c r="C82" s="41"/>
      <c r="D82" s="41"/>
      <c r="E82" s="41"/>
      <c r="F82" s="41"/>
      <c r="G82" s="41"/>
      <c r="H82" s="41"/>
      <c r="I82" s="31">
        <f t="shared" si="1"/>
        <v>0</v>
      </c>
      <c r="J82" s="3"/>
      <c r="K82" s="3"/>
      <c r="M82" s="4"/>
      <c r="O82" s="4"/>
    </row>
    <row r="83" spans="2:15" ht="15.75" customHeight="1" x14ac:dyDescent="0.15">
      <c r="B83" s="41"/>
      <c r="C83" s="41"/>
      <c r="D83" s="41"/>
      <c r="E83" s="41"/>
      <c r="F83" s="41"/>
      <c r="G83" s="41"/>
      <c r="H83" s="41"/>
      <c r="I83" s="31">
        <f t="shared" ref="I83:I112" si="2">F83*E83</f>
        <v>0</v>
      </c>
      <c r="J83" s="3"/>
      <c r="K83" s="3"/>
      <c r="M83" s="4"/>
      <c r="O83" s="4"/>
    </row>
    <row r="84" spans="2:15" ht="15.75" customHeight="1" x14ac:dyDescent="0.15">
      <c r="B84" s="41"/>
      <c r="C84" s="41"/>
      <c r="D84" s="41"/>
      <c r="E84" s="41"/>
      <c r="F84" s="41"/>
      <c r="G84" s="41"/>
      <c r="H84" s="41"/>
      <c r="I84" s="31">
        <f t="shared" si="2"/>
        <v>0</v>
      </c>
      <c r="J84" s="3"/>
      <c r="K84" s="3"/>
      <c r="M84" s="4"/>
      <c r="O84" s="4"/>
    </row>
    <row r="85" spans="2:15" ht="15.75" customHeight="1" x14ac:dyDescent="0.15">
      <c r="B85" s="41"/>
      <c r="C85" s="41"/>
      <c r="D85" s="41"/>
      <c r="E85" s="41"/>
      <c r="F85" s="41"/>
      <c r="G85" s="41"/>
      <c r="H85" s="41"/>
      <c r="I85" s="31">
        <f t="shared" si="2"/>
        <v>0</v>
      </c>
      <c r="J85" s="3"/>
      <c r="K85" s="3"/>
      <c r="M85" s="4"/>
      <c r="O85" s="4"/>
    </row>
    <row r="86" spans="2:15" ht="15.75" customHeight="1" x14ac:dyDescent="0.15">
      <c r="B86" s="41"/>
      <c r="C86" s="41"/>
      <c r="D86" s="41"/>
      <c r="E86" s="41"/>
      <c r="F86" s="41"/>
      <c r="G86" s="41"/>
      <c r="H86" s="41"/>
      <c r="I86" s="31">
        <f t="shared" si="2"/>
        <v>0</v>
      </c>
      <c r="J86" s="3"/>
      <c r="K86" s="3"/>
      <c r="M86" s="4"/>
      <c r="O86" s="4"/>
    </row>
    <row r="87" spans="2:15" ht="15.75" customHeight="1" x14ac:dyDescent="0.15">
      <c r="B87" s="41"/>
      <c r="C87" s="41"/>
      <c r="D87" s="41"/>
      <c r="E87" s="41"/>
      <c r="F87" s="41"/>
      <c r="G87" s="41"/>
      <c r="H87" s="41"/>
      <c r="I87" s="31">
        <f t="shared" si="2"/>
        <v>0</v>
      </c>
      <c r="J87" s="3"/>
      <c r="K87" s="3"/>
      <c r="M87" s="4"/>
      <c r="O87" s="4"/>
    </row>
    <row r="88" spans="2:15" ht="15.75" customHeight="1" x14ac:dyDescent="0.15">
      <c r="B88" s="41"/>
      <c r="C88" s="41"/>
      <c r="D88" s="41"/>
      <c r="E88" s="41"/>
      <c r="F88" s="41"/>
      <c r="G88" s="41"/>
      <c r="H88" s="41"/>
      <c r="I88" s="31">
        <f t="shared" si="2"/>
        <v>0</v>
      </c>
      <c r="J88" s="3"/>
      <c r="K88" s="3"/>
      <c r="M88" s="4"/>
      <c r="O88" s="4"/>
    </row>
    <row r="89" spans="2:15" ht="15.75" customHeight="1" x14ac:dyDescent="0.15">
      <c r="B89" s="41"/>
      <c r="C89" s="41"/>
      <c r="D89" s="41"/>
      <c r="E89" s="41"/>
      <c r="F89" s="41"/>
      <c r="G89" s="41"/>
      <c r="H89" s="41"/>
      <c r="I89" s="31">
        <f t="shared" si="2"/>
        <v>0</v>
      </c>
      <c r="J89" s="3"/>
      <c r="K89" s="3"/>
      <c r="M89" s="4"/>
      <c r="O89" s="4"/>
    </row>
    <row r="90" spans="2:15" ht="15.75" customHeight="1" x14ac:dyDescent="0.15">
      <c r="B90" s="41"/>
      <c r="C90" s="41"/>
      <c r="D90" s="41"/>
      <c r="E90" s="41"/>
      <c r="F90" s="41"/>
      <c r="G90" s="41"/>
      <c r="H90" s="41"/>
      <c r="I90" s="31">
        <f t="shared" si="2"/>
        <v>0</v>
      </c>
      <c r="J90" s="3"/>
      <c r="K90" s="3"/>
      <c r="M90" s="4"/>
      <c r="O90" s="4"/>
    </row>
    <row r="91" spans="2:15" ht="15.75" customHeight="1" x14ac:dyDescent="0.15">
      <c r="B91" s="41"/>
      <c r="C91" s="41"/>
      <c r="D91" s="41"/>
      <c r="E91" s="41"/>
      <c r="F91" s="41"/>
      <c r="G91" s="41"/>
      <c r="H91" s="41"/>
      <c r="I91" s="31">
        <f t="shared" si="2"/>
        <v>0</v>
      </c>
      <c r="J91" s="3"/>
      <c r="K91" s="3"/>
      <c r="M91" s="4"/>
      <c r="O91" s="4"/>
    </row>
    <row r="92" spans="2:15" ht="15.75" customHeight="1" x14ac:dyDescent="0.15">
      <c r="B92" s="41"/>
      <c r="C92" s="41"/>
      <c r="D92" s="41"/>
      <c r="E92" s="41"/>
      <c r="F92" s="41"/>
      <c r="G92" s="41"/>
      <c r="H92" s="41"/>
      <c r="I92" s="31">
        <f t="shared" si="2"/>
        <v>0</v>
      </c>
      <c r="J92" s="3"/>
      <c r="K92" s="3"/>
      <c r="M92" s="4"/>
      <c r="O92" s="4"/>
    </row>
    <row r="93" spans="2:15" ht="15.75" customHeight="1" x14ac:dyDescent="0.15">
      <c r="B93" s="41"/>
      <c r="C93" s="41"/>
      <c r="D93" s="41"/>
      <c r="E93" s="41"/>
      <c r="F93" s="41"/>
      <c r="G93" s="41"/>
      <c r="H93" s="41"/>
      <c r="I93" s="31">
        <f t="shared" si="2"/>
        <v>0</v>
      </c>
      <c r="J93" s="3"/>
      <c r="K93" s="3"/>
      <c r="M93" s="4"/>
      <c r="O93" s="4"/>
    </row>
    <row r="94" spans="2:15" ht="15.75" customHeight="1" x14ac:dyDescent="0.15">
      <c r="B94" s="41"/>
      <c r="C94" s="41"/>
      <c r="D94" s="41"/>
      <c r="E94" s="41"/>
      <c r="F94" s="41"/>
      <c r="G94" s="41"/>
      <c r="H94" s="41"/>
      <c r="I94" s="31">
        <f t="shared" si="2"/>
        <v>0</v>
      </c>
      <c r="J94" s="3"/>
      <c r="K94" s="3"/>
      <c r="M94" s="4"/>
      <c r="O94" s="4"/>
    </row>
    <row r="95" spans="2:15" ht="15.75" customHeight="1" x14ac:dyDescent="0.15">
      <c r="B95" s="41"/>
      <c r="C95" s="41"/>
      <c r="D95" s="41"/>
      <c r="E95" s="41"/>
      <c r="F95" s="41"/>
      <c r="G95" s="41"/>
      <c r="H95" s="41"/>
      <c r="I95" s="31">
        <f t="shared" si="2"/>
        <v>0</v>
      </c>
      <c r="J95" s="3"/>
      <c r="K95" s="3"/>
      <c r="M95" s="4"/>
      <c r="O95" s="4"/>
    </row>
    <row r="96" spans="2:15" ht="15.75" customHeight="1" x14ac:dyDescent="0.15">
      <c r="B96" s="41"/>
      <c r="C96" s="41"/>
      <c r="D96" s="41"/>
      <c r="E96" s="41"/>
      <c r="F96" s="41"/>
      <c r="G96" s="41"/>
      <c r="H96" s="41"/>
      <c r="I96" s="31">
        <f t="shared" si="2"/>
        <v>0</v>
      </c>
      <c r="J96" s="3"/>
      <c r="K96" s="3"/>
      <c r="M96" s="4"/>
      <c r="O96" s="4"/>
    </row>
    <row r="97" spans="2:15" ht="15.75" customHeight="1" x14ac:dyDescent="0.15">
      <c r="B97" s="41"/>
      <c r="C97" s="41"/>
      <c r="D97" s="41"/>
      <c r="E97" s="41"/>
      <c r="F97" s="41"/>
      <c r="G97" s="41"/>
      <c r="H97" s="41"/>
      <c r="I97" s="31">
        <f t="shared" si="2"/>
        <v>0</v>
      </c>
      <c r="J97" s="3"/>
      <c r="K97" s="3"/>
      <c r="M97" s="4"/>
      <c r="O97" s="4"/>
    </row>
    <row r="98" spans="2:15" ht="15.75" customHeight="1" x14ac:dyDescent="0.15">
      <c r="B98" s="41"/>
      <c r="C98" s="41"/>
      <c r="D98" s="41"/>
      <c r="E98" s="41"/>
      <c r="F98" s="41"/>
      <c r="G98" s="41"/>
      <c r="H98" s="41"/>
      <c r="I98" s="31">
        <f t="shared" si="2"/>
        <v>0</v>
      </c>
      <c r="J98" s="3"/>
      <c r="K98" s="3"/>
      <c r="M98" s="4"/>
      <c r="O98" s="4"/>
    </row>
    <row r="99" spans="2:15" ht="15.75" customHeight="1" x14ac:dyDescent="0.15">
      <c r="B99" s="41"/>
      <c r="C99" s="41"/>
      <c r="D99" s="41"/>
      <c r="E99" s="41"/>
      <c r="F99" s="41"/>
      <c r="G99" s="41"/>
      <c r="H99" s="41"/>
      <c r="I99" s="31">
        <f t="shared" si="2"/>
        <v>0</v>
      </c>
      <c r="J99" s="3"/>
      <c r="K99" s="3"/>
      <c r="M99" s="4"/>
      <c r="O99" s="4"/>
    </row>
    <row r="100" spans="2:15" ht="15.75" customHeight="1" x14ac:dyDescent="0.15">
      <c r="B100" s="41"/>
      <c r="C100" s="41"/>
      <c r="D100" s="41"/>
      <c r="E100" s="41"/>
      <c r="F100" s="41"/>
      <c r="G100" s="41"/>
      <c r="H100" s="41"/>
      <c r="I100" s="31">
        <f t="shared" si="2"/>
        <v>0</v>
      </c>
      <c r="J100" s="3"/>
      <c r="K100" s="3"/>
      <c r="M100" s="4"/>
      <c r="O100" s="4"/>
    </row>
    <row r="101" spans="2:15" ht="15.75" customHeight="1" x14ac:dyDescent="0.15">
      <c r="B101" s="41"/>
      <c r="C101" s="41"/>
      <c r="D101" s="41"/>
      <c r="E101" s="41"/>
      <c r="F101" s="41"/>
      <c r="G101" s="41"/>
      <c r="H101" s="41"/>
      <c r="I101" s="31">
        <f t="shared" si="2"/>
        <v>0</v>
      </c>
      <c r="J101" s="3"/>
      <c r="K101" s="3"/>
      <c r="M101" s="4"/>
      <c r="O101" s="4"/>
    </row>
    <row r="102" spans="2:15" ht="15.75" customHeight="1" x14ac:dyDescent="0.15">
      <c r="B102" s="41"/>
      <c r="C102" s="41"/>
      <c r="D102" s="41"/>
      <c r="E102" s="41"/>
      <c r="F102" s="41"/>
      <c r="G102" s="41"/>
      <c r="H102" s="41"/>
      <c r="I102" s="31">
        <f t="shared" si="2"/>
        <v>0</v>
      </c>
      <c r="J102" s="3"/>
      <c r="K102" s="3"/>
      <c r="M102" s="4"/>
      <c r="O102" s="4"/>
    </row>
    <row r="103" spans="2:15" ht="15.75" customHeight="1" x14ac:dyDescent="0.15">
      <c r="B103" s="41"/>
      <c r="C103" s="41"/>
      <c r="D103" s="41"/>
      <c r="E103" s="41"/>
      <c r="F103" s="41"/>
      <c r="G103" s="41"/>
      <c r="H103" s="41"/>
      <c r="I103" s="31">
        <f t="shared" si="2"/>
        <v>0</v>
      </c>
      <c r="J103" s="3"/>
      <c r="K103" s="3"/>
      <c r="M103" s="4"/>
      <c r="O103" s="4"/>
    </row>
    <row r="104" spans="2:15" ht="15.75" customHeight="1" x14ac:dyDescent="0.15">
      <c r="B104" s="41"/>
      <c r="C104" s="41"/>
      <c r="D104" s="41"/>
      <c r="E104" s="41"/>
      <c r="F104" s="41"/>
      <c r="G104" s="41"/>
      <c r="H104" s="41"/>
      <c r="I104" s="31">
        <f t="shared" si="2"/>
        <v>0</v>
      </c>
      <c r="J104" s="3"/>
      <c r="K104" s="3"/>
      <c r="M104" s="4"/>
      <c r="O104" s="4"/>
    </row>
    <row r="105" spans="2:15" ht="15.75" customHeight="1" x14ac:dyDescent="0.15">
      <c r="B105" s="41"/>
      <c r="C105" s="41"/>
      <c r="D105" s="41"/>
      <c r="E105" s="41"/>
      <c r="F105" s="41"/>
      <c r="G105" s="41"/>
      <c r="H105" s="41"/>
      <c r="I105" s="31">
        <f t="shared" si="2"/>
        <v>0</v>
      </c>
      <c r="J105" s="3"/>
      <c r="K105" s="3"/>
      <c r="M105" s="4"/>
      <c r="O105" s="4"/>
    </row>
    <row r="106" spans="2:15" ht="15.75" customHeight="1" x14ac:dyDescent="0.15">
      <c r="B106" s="41"/>
      <c r="C106" s="41"/>
      <c r="D106" s="41"/>
      <c r="E106" s="41"/>
      <c r="F106" s="41"/>
      <c r="G106" s="41"/>
      <c r="H106" s="41"/>
      <c r="I106" s="31">
        <f t="shared" si="2"/>
        <v>0</v>
      </c>
      <c r="J106" s="3"/>
      <c r="K106" s="3"/>
      <c r="M106" s="4"/>
      <c r="O106" s="4"/>
    </row>
    <row r="107" spans="2:15" ht="15.75" customHeight="1" x14ac:dyDescent="0.15">
      <c r="B107" s="41"/>
      <c r="C107" s="41"/>
      <c r="D107" s="41"/>
      <c r="E107" s="41"/>
      <c r="F107" s="41"/>
      <c r="G107" s="41"/>
      <c r="H107" s="41"/>
      <c r="I107" s="31">
        <f t="shared" si="2"/>
        <v>0</v>
      </c>
      <c r="J107" s="3"/>
      <c r="K107" s="3"/>
      <c r="M107" s="4"/>
      <c r="O107" s="4"/>
    </row>
    <row r="108" spans="2:15" ht="15.75" customHeight="1" x14ac:dyDescent="0.15">
      <c r="B108" s="41"/>
      <c r="C108" s="41"/>
      <c r="D108" s="41"/>
      <c r="E108" s="41"/>
      <c r="F108" s="41"/>
      <c r="G108" s="41"/>
      <c r="H108" s="41"/>
      <c r="I108" s="31">
        <f t="shared" si="2"/>
        <v>0</v>
      </c>
      <c r="J108" s="3"/>
      <c r="K108" s="3"/>
      <c r="M108" s="4"/>
      <c r="O108" s="4"/>
    </row>
    <row r="109" spans="2:15" ht="15.75" customHeight="1" x14ac:dyDescent="0.15">
      <c r="B109" s="41"/>
      <c r="C109" s="41"/>
      <c r="D109" s="41"/>
      <c r="E109" s="41"/>
      <c r="F109" s="41"/>
      <c r="G109" s="41"/>
      <c r="H109" s="41"/>
      <c r="I109" s="31">
        <f t="shared" si="2"/>
        <v>0</v>
      </c>
      <c r="J109" s="3"/>
      <c r="K109" s="3"/>
      <c r="M109" s="4"/>
      <c r="O109" s="4"/>
    </row>
    <row r="110" spans="2:15" ht="15.75" customHeight="1" x14ac:dyDescent="0.15">
      <c r="B110" s="41"/>
      <c r="C110" s="41"/>
      <c r="D110" s="41"/>
      <c r="E110" s="41"/>
      <c r="F110" s="41"/>
      <c r="G110" s="41"/>
      <c r="H110" s="41"/>
      <c r="I110" s="31">
        <f t="shared" si="2"/>
        <v>0</v>
      </c>
      <c r="J110" s="3"/>
      <c r="K110" s="3"/>
      <c r="M110" s="4"/>
      <c r="O110" s="4"/>
    </row>
    <row r="111" spans="2:15" ht="15.75" customHeight="1" x14ac:dyDescent="0.15">
      <c r="B111" s="41"/>
      <c r="C111" s="41"/>
      <c r="D111" s="41"/>
      <c r="E111" s="41"/>
      <c r="F111" s="41"/>
      <c r="G111" s="41"/>
      <c r="H111" s="41"/>
      <c r="I111" s="31">
        <f t="shared" si="2"/>
        <v>0</v>
      </c>
      <c r="J111" s="1"/>
      <c r="K111" s="1"/>
    </row>
    <row r="112" spans="2:15" ht="15.75" customHeight="1" x14ac:dyDescent="0.15">
      <c r="B112" s="41"/>
      <c r="C112" s="41"/>
      <c r="D112" s="41"/>
      <c r="E112" s="41"/>
      <c r="F112" s="41"/>
      <c r="G112" s="41"/>
      <c r="H112" s="41"/>
      <c r="I112" s="31">
        <f t="shared" si="2"/>
        <v>0</v>
      </c>
      <c r="J112" s="1"/>
      <c r="K112" s="1"/>
      <c r="L112" s="1"/>
    </row>
    <row r="113" spans="2:12" ht="15.75" customHeight="1" x14ac:dyDescent="0.15">
      <c r="B113" s="1"/>
      <c r="C113" s="1"/>
      <c r="D113" s="1"/>
      <c r="E113" s="1"/>
      <c r="F113" s="1"/>
      <c r="G113" s="1"/>
      <c r="H113" s="1"/>
      <c r="I113" s="32"/>
      <c r="J113" s="1"/>
      <c r="K113" s="1"/>
      <c r="L113" s="1"/>
    </row>
    <row r="114" spans="2:12" ht="15.75" customHeight="1" x14ac:dyDescent="0.15">
      <c r="B114" s="1"/>
      <c r="C114" s="1"/>
      <c r="D114" s="1"/>
      <c r="E114" s="1"/>
      <c r="F114" s="1"/>
      <c r="G114" s="1"/>
      <c r="H114" s="1"/>
      <c r="I114" s="32"/>
      <c r="J114" s="1"/>
      <c r="K114" s="1"/>
      <c r="L114" s="1"/>
    </row>
    <row r="115" spans="2:12" ht="15.75" customHeight="1" x14ac:dyDescent="0.15">
      <c r="B115" s="1"/>
      <c r="C115" s="1"/>
      <c r="D115" s="1"/>
      <c r="E115" s="1"/>
      <c r="F115" s="1"/>
      <c r="G115" s="1"/>
      <c r="H115" s="1"/>
      <c r="I115" s="1"/>
      <c r="J115" s="1"/>
      <c r="K115" s="1"/>
      <c r="L115" s="1"/>
    </row>
    <row r="116" spans="2:12" ht="15.75" customHeight="1" x14ac:dyDescent="0.15">
      <c r="B116" s="1"/>
      <c r="C116" s="1"/>
      <c r="D116" s="1"/>
      <c r="E116" s="1"/>
      <c r="F116" s="1"/>
      <c r="G116" s="1"/>
      <c r="H116" s="1"/>
      <c r="I116" s="1"/>
      <c r="J116" s="1"/>
      <c r="K116" s="1"/>
      <c r="L116" s="1"/>
    </row>
    <row r="117" spans="2:12" ht="15.75" customHeight="1" x14ac:dyDescent="0.15">
      <c r="B117" s="1"/>
      <c r="C117" s="1"/>
      <c r="D117" s="1"/>
      <c r="E117" s="1"/>
      <c r="F117" s="1"/>
      <c r="G117" s="1"/>
      <c r="H117" s="1"/>
      <c r="I117" s="1"/>
      <c r="J117" s="1"/>
      <c r="K117" s="1"/>
      <c r="L117" s="1"/>
    </row>
    <row r="118" spans="2:12" ht="15.75" customHeight="1" x14ac:dyDescent="0.15">
      <c r="B118" s="1"/>
      <c r="C118" s="1"/>
      <c r="D118" s="1"/>
      <c r="E118" s="1"/>
      <c r="F118" s="1"/>
      <c r="G118" s="1"/>
      <c r="H118" s="1"/>
      <c r="I118" s="1"/>
      <c r="J118" s="1"/>
      <c r="K118" s="1"/>
      <c r="L118" s="1"/>
    </row>
    <row r="119" spans="2:12" ht="15.75" customHeight="1" x14ac:dyDescent="0.15">
      <c r="B119" s="1"/>
      <c r="C119" s="1"/>
      <c r="D119" s="1"/>
      <c r="E119" s="1"/>
      <c r="F119" s="1"/>
      <c r="G119" s="1"/>
      <c r="H119" s="1"/>
      <c r="I119" s="1"/>
      <c r="J119" s="1"/>
      <c r="K119" s="1"/>
      <c r="L119" s="1"/>
    </row>
    <row r="120" spans="2:12" ht="15.75" customHeight="1" x14ac:dyDescent="0.15">
      <c r="B120" s="1"/>
      <c r="C120" s="1"/>
      <c r="D120" s="1"/>
      <c r="E120" s="1"/>
      <c r="F120" s="1"/>
      <c r="G120" s="1"/>
      <c r="H120" s="1"/>
      <c r="I120" s="1"/>
      <c r="J120" s="1"/>
      <c r="K120" s="1"/>
      <c r="L120" s="1"/>
    </row>
    <row r="121" spans="2:12" ht="15.75" customHeight="1" x14ac:dyDescent="0.15">
      <c r="B121" s="1"/>
      <c r="C121" s="1"/>
      <c r="D121" s="1"/>
      <c r="E121" s="1"/>
      <c r="F121" s="1"/>
      <c r="G121" s="1"/>
      <c r="H121" s="1"/>
      <c r="I121" s="1"/>
      <c r="J121" s="1"/>
      <c r="K121" s="1"/>
      <c r="L121" s="1"/>
    </row>
    <row r="122" spans="2:12" ht="15.75" customHeight="1" x14ac:dyDescent="0.15">
      <c r="B122" s="1"/>
      <c r="C122" s="1"/>
      <c r="D122" s="1"/>
      <c r="E122" s="1"/>
      <c r="F122" s="1"/>
      <c r="G122" s="1"/>
      <c r="H122" s="1"/>
      <c r="I122" s="1"/>
      <c r="J122" s="1"/>
      <c r="K122" s="1"/>
      <c r="L122" s="1"/>
    </row>
    <row r="123" spans="2:12" ht="15.75" customHeight="1" x14ac:dyDescent="0.15">
      <c r="B123" s="1"/>
      <c r="C123" s="1"/>
      <c r="D123" s="1"/>
      <c r="E123" s="1"/>
      <c r="F123" s="1"/>
      <c r="G123" s="1"/>
      <c r="H123" s="1"/>
      <c r="I123" s="1"/>
      <c r="J123" s="1"/>
      <c r="K123" s="1"/>
      <c r="L123" s="1"/>
    </row>
    <row r="124" spans="2:12" ht="15.75" customHeight="1" x14ac:dyDescent="0.15">
      <c r="B124" s="1"/>
      <c r="C124" s="1"/>
      <c r="D124" s="1"/>
      <c r="E124" s="1"/>
      <c r="F124" s="1"/>
      <c r="G124" s="1"/>
      <c r="H124" s="1"/>
      <c r="I124" s="1"/>
      <c r="J124" s="1"/>
      <c r="K124" s="1"/>
      <c r="L124" s="1"/>
    </row>
    <row r="125" spans="2:12" ht="15.75" customHeight="1" x14ac:dyDescent="0.15">
      <c r="B125" s="1"/>
      <c r="C125" s="1"/>
      <c r="D125" s="1"/>
      <c r="E125" s="1"/>
      <c r="F125" s="1"/>
      <c r="G125" s="1"/>
      <c r="H125" s="1"/>
      <c r="I125" s="1"/>
      <c r="J125" s="1"/>
      <c r="K125" s="1"/>
      <c r="L125" s="1"/>
    </row>
    <row r="126" spans="2:12" ht="15.75" customHeight="1" x14ac:dyDescent="0.15">
      <c r="B126" s="1"/>
      <c r="C126" s="1"/>
      <c r="D126" s="1"/>
      <c r="E126" s="1"/>
      <c r="F126" s="1"/>
      <c r="G126" s="1"/>
      <c r="H126" s="1"/>
      <c r="I126" s="1"/>
      <c r="J126" s="1"/>
      <c r="K126" s="1"/>
      <c r="L126" s="1"/>
    </row>
    <row r="127" spans="2:12" ht="15.75" customHeight="1" x14ac:dyDescent="0.15">
      <c r="B127" s="1"/>
      <c r="C127" s="1"/>
      <c r="D127" s="1"/>
      <c r="E127" s="1"/>
      <c r="F127" s="1"/>
      <c r="G127" s="1"/>
      <c r="H127" s="1"/>
      <c r="I127" s="1"/>
      <c r="J127" s="1"/>
      <c r="K127" s="1"/>
      <c r="L127" s="1"/>
    </row>
    <row r="128" spans="2:12" ht="15.75" customHeight="1" x14ac:dyDescent="0.15">
      <c r="B128" s="1"/>
      <c r="C128" s="1"/>
      <c r="D128" s="1"/>
      <c r="E128" s="1"/>
      <c r="F128" s="1"/>
      <c r="G128" s="1"/>
      <c r="H128" s="1"/>
      <c r="I128" s="1"/>
      <c r="J128" s="1"/>
      <c r="K128" s="1"/>
      <c r="L128" s="1"/>
    </row>
    <row r="129" spans="2:12" ht="15.75" customHeight="1" x14ac:dyDescent="0.15">
      <c r="B129" s="1"/>
      <c r="C129" s="1"/>
      <c r="D129" s="1"/>
      <c r="E129" s="1"/>
      <c r="F129" s="1"/>
      <c r="G129" s="1"/>
      <c r="H129" s="1"/>
      <c r="I129" s="1"/>
      <c r="J129" s="1"/>
      <c r="K129" s="1"/>
      <c r="L129" s="1"/>
    </row>
    <row r="130" spans="2:12" ht="15.75" customHeight="1" x14ac:dyDescent="0.15">
      <c r="B130" s="1"/>
      <c r="C130" s="1"/>
      <c r="D130" s="1"/>
      <c r="E130" s="1"/>
      <c r="F130" s="1"/>
      <c r="G130" s="1"/>
      <c r="H130" s="1"/>
      <c r="I130" s="1"/>
      <c r="J130" s="1"/>
      <c r="K130" s="1"/>
      <c r="L130" s="1"/>
    </row>
    <row r="131" spans="2:12" ht="15.75" customHeight="1" x14ac:dyDescent="0.15">
      <c r="B131" s="1"/>
      <c r="C131" s="1"/>
      <c r="D131" s="1"/>
      <c r="E131" s="1"/>
      <c r="F131" s="1"/>
      <c r="G131" s="1"/>
      <c r="H131" s="1"/>
      <c r="I131" s="1"/>
      <c r="J131" s="1"/>
      <c r="K131" s="1"/>
      <c r="L131" s="1"/>
    </row>
    <row r="132" spans="2:12" ht="15.75" customHeight="1" x14ac:dyDescent="0.15">
      <c r="B132" s="1"/>
      <c r="C132" s="1"/>
      <c r="D132" s="1"/>
      <c r="E132" s="1"/>
      <c r="F132" s="1"/>
      <c r="G132" s="1"/>
      <c r="H132" s="1"/>
      <c r="I132" s="1"/>
      <c r="J132" s="1"/>
      <c r="K132" s="1"/>
      <c r="L132" s="1"/>
    </row>
    <row r="133" spans="2:12" ht="15.75" customHeight="1" x14ac:dyDescent="0.15">
      <c r="B133" s="1"/>
      <c r="C133" s="1"/>
      <c r="D133" s="1"/>
      <c r="E133" s="1"/>
      <c r="F133" s="1"/>
      <c r="G133" s="1"/>
      <c r="H133" s="1"/>
      <c r="I133" s="1"/>
      <c r="J133" s="1"/>
      <c r="K133" s="1"/>
      <c r="L133" s="1"/>
    </row>
    <row r="134" spans="2:12" ht="15.75" customHeight="1" x14ac:dyDescent="0.15">
      <c r="B134" s="1"/>
      <c r="C134" s="1"/>
      <c r="D134" s="1"/>
      <c r="E134" s="1"/>
      <c r="F134" s="1"/>
      <c r="G134" s="1"/>
      <c r="H134" s="1"/>
      <c r="I134" s="1"/>
      <c r="J134" s="1"/>
      <c r="K134" s="1"/>
      <c r="L134" s="1"/>
    </row>
    <row r="135" spans="2:12" ht="15.75" customHeight="1" x14ac:dyDescent="0.15">
      <c r="B135" s="1"/>
      <c r="C135" s="1"/>
      <c r="D135" s="1"/>
      <c r="E135" s="1"/>
      <c r="F135" s="1"/>
      <c r="G135" s="1"/>
      <c r="H135" s="1"/>
      <c r="I135" s="1"/>
      <c r="J135" s="1"/>
      <c r="K135" s="1"/>
      <c r="L135" s="1"/>
    </row>
    <row r="136" spans="2:12" ht="15.75" customHeight="1" x14ac:dyDescent="0.15">
      <c r="B136" s="1"/>
      <c r="C136" s="1"/>
      <c r="D136" s="1"/>
      <c r="E136" s="1"/>
      <c r="F136" s="1"/>
      <c r="G136" s="1"/>
      <c r="H136" s="1"/>
      <c r="I136" s="1"/>
      <c r="J136" s="1"/>
      <c r="K136" s="1"/>
      <c r="L136" s="1"/>
    </row>
    <row r="137" spans="2:12" ht="15.75" customHeight="1" x14ac:dyDescent="0.15">
      <c r="B137" s="1"/>
      <c r="C137" s="1"/>
      <c r="D137" s="1"/>
      <c r="E137" s="1"/>
      <c r="F137" s="1"/>
      <c r="G137" s="1"/>
      <c r="H137" s="1"/>
      <c r="I137" s="1"/>
      <c r="J137" s="1"/>
      <c r="K137" s="1"/>
      <c r="L137" s="1"/>
    </row>
    <row r="138" spans="2:12" ht="15.75" customHeight="1" x14ac:dyDescent="0.15">
      <c r="B138" s="1"/>
      <c r="C138" s="1"/>
      <c r="D138" s="1"/>
      <c r="E138" s="1"/>
      <c r="F138" s="1"/>
      <c r="G138" s="1"/>
      <c r="H138" s="1"/>
      <c r="I138" s="1"/>
      <c r="J138" s="1"/>
      <c r="K138" s="1"/>
      <c r="L138" s="1"/>
    </row>
    <row r="139" spans="2:12" ht="15.75" customHeight="1" x14ac:dyDescent="0.15">
      <c r="B139" s="1"/>
      <c r="C139" s="1"/>
      <c r="D139" s="1"/>
      <c r="E139" s="1"/>
      <c r="F139" s="1"/>
      <c r="G139" s="1"/>
      <c r="H139" s="1"/>
      <c r="I139" s="1"/>
      <c r="J139" s="1"/>
      <c r="K139" s="1"/>
      <c r="L139" s="1"/>
    </row>
    <row r="140" spans="2:12" ht="15.75" customHeight="1" x14ac:dyDescent="0.15">
      <c r="B140" s="1"/>
      <c r="C140" s="1"/>
      <c r="D140" s="1"/>
      <c r="E140" s="1"/>
      <c r="F140" s="1"/>
      <c r="G140" s="1"/>
      <c r="H140" s="1"/>
      <c r="I140" s="1"/>
      <c r="J140" s="1"/>
      <c r="K140" s="1"/>
      <c r="L140" s="1"/>
    </row>
    <row r="141" spans="2:12" ht="15.75" customHeight="1" x14ac:dyDescent="0.15">
      <c r="B141" s="1"/>
      <c r="C141" s="1"/>
      <c r="D141" s="1"/>
      <c r="E141" s="1"/>
      <c r="F141" s="1"/>
      <c r="G141" s="1"/>
      <c r="H141" s="1"/>
      <c r="I141" s="1"/>
      <c r="J141" s="1"/>
      <c r="K141" s="1"/>
      <c r="L141" s="1"/>
    </row>
    <row r="142" spans="2:12" ht="15.75" customHeight="1" x14ac:dyDescent="0.15">
      <c r="B142" s="1"/>
      <c r="C142" s="1"/>
      <c r="D142" s="1"/>
      <c r="E142" s="1"/>
      <c r="F142" s="1"/>
      <c r="G142" s="1"/>
      <c r="H142" s="1"/>
      <c r="I142" s="1"/>
      <c r="J142" s="1"/>
      <c r="K142" s="1"/>
      <c r="L142" s="1"/>
    </row>
    <row r="143" spans="2:12" ht="15.75" customHeight="1" x14ac:dyDescent="0.15">
      <c r="B143" s="1"/>
      <c r="C143" s="1"/>
      <c r="D143" s="1"/>
      <c r="E143" s="1"/>
      <c r="F143" s="1"/>
      <c r="G143" s="1"/>
      <c r="H143" s="1"/>
      <c r="I143" s="1"/>
      <c r="J143" s="1"/>
      <c r="K143" s="1"/>
      <c r="L143" s="1"/>
    </row>
    <row r="144" spans="2:12" ht="15.75" customHeight="1" x14ac:dyDescent="0.15">
      <c r="B144" s="1"/>
      <c r="C144" s="1"/>
      <c r="D144" s="1"/>
      <c r="E144" s="1"/>
      <c r="F144" s="1"/>
      <c r="G144" s="1"/>
      <c r="H144" s="1"/>
      <c r="I144" s="1"/>
      <c r="J144" s="1"/>
      <c r="K144" s="1"/>
      <c r="L144" s="1"/>
    </row>
    <row r="145" spans="2:12" ht="15.75" customHeight="1" x14ac:dyDescent="0.15">
      <c r="B145" s="1"/>
      <c r="C145" s="1"/>
      <c r="D145" s="1"/>
      <c r="E145" s="1"/>
      <c r="F145" s="1"/>
      <c r="G145" s="1"/>
      <c r="H145" s="1"/>
      <c r="I145" s="1"/>
      <c r="J145" s="1"/>
      <c r="K145" s="1"/>
      <c r="L145" s="1"/>
    </row>
    <row r="146" spans="2:12" ht="15.75" customHeight="1" x14ac:dyDescent="0.15">
      <c r="B146" s="1"/>
      <c r="C146" s="1"/>
      <c r="D146" s="1"/>
      <c r="E146" s="1"/>
      <c r="F146" s="1"/>
      <c r="G146" s="1"/>
      <c r="H146" s="1"/>
      <c r="I146" s="1"/>
      <c r="J146" s="1"/>
      <c r="K146" s="1"/>
      <c r="L146" s="1"/>
    </row>
    <row r="147" spans="2:12" ht="15.75" customHeight="1" x14ac:dyDescent="0.15">
      <c r="B147" s="1"/>
      <c r="C147" s="1"/>
      <c r="D147" s="1"/>
      <c r="E147" s="1"/>
      <c r="F147" s="1"/>
      <c r="G147" s="1"/>
      <c r="H147" s="1"/>
      <c r="I147" s="1"/>
      <c r="J147" s="1"/>
      <c r="K147" s="1"/>
      <c r="L147" s="1"/>
    </row>
    <row r="148" spans="2:12" ht="15.75" customHeight="1" x14ac:dyDescent="0.15">
      <c r="B148" s="1"/>
      <c r="C148" s="1"/>
      <c r="D148" s="1"/>
      <c r="E148" s="1"/>
      <c r="F148" s="1"/>
      <c r="G148" s="1"/>
      <c r="H148" s="1"/>
      <c r="I148" s="1"/>
      <c r="J148" s="1"/>
      <c r="K148" s="1"/>
      <c r="L148" s="1"/>
    </row>
    <row r="149" spans="2:12" ht="15.75" customHeight="1" x14ac:dyDescent="0.15">
      <c r="B149" s="1"/>
      <c r="C149" s="1"/>
      <c r="D149" s="1"/>
      <c r="E149" s="1"/>
      <c r="F149" s="1"/>
      <c r="G149" s="1"/>
      <c r="H149" s="1"/>
      <c r="I149" s="1"/>
      <c r="J149" s="1"/>
      <c r="K149" s="1"/>
      <c r="L149" s="1"/>
    </row>
    <row r="150" spans="2:12" ht="15.75" customHeight="1" x14ac:dyDescent="0.15">
      <c r="B150" s="1"/>
      <c r="C150" s="1"/>
      <c r="D150" s="1"/>
      <c r="E150" s="1"/>
      <c r="F150" s="1"/>
      <c r="G150" s="1"/>
      <c r="H150" s="1"/>
      <c r="I150" s="1"/>
      <c r="J150" s="1"/>
      <c r="K150" s="1"/>
      <c r="L150" s="1"/>
    </row>
    <row r="151" spans="2:12" ht="15.75" customHeight="1" x14ac:dyDescent="0.15">
      <c r="B151" s="1"/>
      <c r="C151" s="1"/>
      <c r="D151" s="1"/>
      <c r="E151" s="1"/>
      <c r="F151" s="1"/>
      <c r="G151" s="1"/>
      <c r="H151" s="1"/>
      <c r="I151" s="1"/>
      <c r="J151" s="1"/>
      <c r="K151" s="1"/>
      <c r="L151" s="1"/>
    </row>
    <row r="152" spans="2:12" ht="15.75" customHeight="1" x14ac:dyDescent="0.15">
      <c r="B152" s="1"/>
      <c r="C152" s="1"/>
      <c r="D152" s="1"/>
      <c r="E152" s="1"/>
      <c r="F152" s="1"/>
      <c r="G152" s="1"/>
      <c r="H152" s="1"/>
      <c r="I152" s="1"/>
      <c r="J152" s="1"/>
      <c r="K152" s="1"/>
      <c r="L152" s="1"/>
    </row>
    <row r="153" spans="2:12" ht="15.75" customHeight="1" x14ac:dyDescent="0.15">
      <c r="B153" s="1"/>
      <c r="C153" s="1"/>
      <c r="D153" s="1"/>
      <c r="E153" s="1"/>
      <c r="F153" s="1"/>
      <c r="G153" s="1"/>
      <c r="H153" s="1"/>
      <c r="I153" s="1"/>
      <c r="J153" s="1"/>
      <c r="K153" s="1"/>
      <c r="L153" s="1"/>
    </row>
    <row r="154" spans="2:12" ht="15.75" customHeight="1" x14ac:dyDescent="0.15">
      <c r="B154" s="1"/>
      <c r="C154" s="1"/>
      <c r="D154" s="1"/>
      <c r="E154" s="1"/>
      <c r="F154" s="1"/>
      <c r="G154" s="1"/>
      <c r="H154" s="1"/>
      <c r="I154" s="1"/>
      <c r="J154" s="1"/>
      <c r="K154" s="1"/>
      <c r="L154" s="1"/>
    </row>
    <row r="155" spans="2:12" ht="15.75" customHeight="1" x14ac:dyDescent="0.15">
      <c r="B155" s="1"/>
      <c r="C155" s="1"/>
      <c r="D155" s="1"/>
      <c r="E155" s="1"/>
      <c r="F155" s="1"/>
      <c r="G155" s="1"/>
      <c r="H155" s="1"/>
      <c r="I155" s="1"/>
      <c r="J155" s="1"/>
      <c r="K155" s="1"/>
      <c r="L155" s="1"/>
    </row>
    <row r="156" spans="2:12" ht="15.75" customHeight="1" x14ac:dyDescent="0.15">
      <c r="B156" s="1"/>
      <c r="C156" s="1"/>
      <c r="D156" s="1"/>
      <c r="E156" s="1"/>
      <c r="F156" s="1"/>
      <c r="G156" s="1"/>
      <c r="H156" s="1"/>
      <c r="I156" s="1"/>
      <c r="J156" s="1"/>
      <c r="K156" s="1"/>
      <c r="L156" s="1"/>
    </row>
    <row r="157" spans="2:12" ht="15.75" customHeight="1" x14ac:dyDescent="0.15">
      <c r="B157" s="1"/>
      <c r="C157" s="1"/>
      <c r="D157" s="1"/>
      <c r="E157" s="1"/>
      <c r="F157" s="1"/>
      <c r="G157" s="1"/>
      <c r="H157" s="1"/>
      <c r="I157" s="1"/>
      <c r="J157" s="1"/>
      <c r="K157" s="1"/>
      <c r="L157" s="1"/>
    </row>
    <row r="158" spans="2:12" ht="15.75" customHeight="1" x14ac:dyDescent="0.15">
      <c r="B158" s="1"/>
      <c r="C158" s="1"/>
      <c r="D158" s="1"/>
      <c r="E158" s="1"/>
      <c r="F158" s="1"/>
      <c r="G158" s="1"/>
      <c r="H158" s="1"/>
      <c r="I158" s="1"/>
      <c r="J158" s="1"/>
      <c r="K158" s="1"/>
      <c r="L158" s="1"/>
    </row>
    <row r="159" spans="2:12" ht="15.75" customHeight="1" x14ac:dyDescent="0.15">
      <c r="B159" s="1"/>
      <c r="C159" s="1"/>
      <c r="D159" s="1"/>
      <c r="E159" s="1"/>
      <c r="F159" s="1"/>
      <c r="G159" s="1"/>
      <c r="H159" s="1"/>
      <c r="I159" s="1"/>
      <c r="J159" s="1"/>
      <c r="K159" s="1"/>
      <c r="L159" s="1"/>
    </row>
    <row r="160" spans="2:12" ht="15.75" customHeight="1" x14ac:dyDescent="0.15">
      <c r="B160" s="1"/>
      <c r="C160" s="1"/>
      <c r="D160" s="1"/>
      <c r="E160" s="1"/>
      <c r="F160" s="1"/>
      <c r="G160" s="1"/>
      <c r="H160" s="1"/>
      <c r="I160" s="1"/>
      <c r="J160" s="1"/>
      <c r="K160" s="1"/>
      <c r="L160" s="1"/>
    </row>
    <row r="161" spans="2:12" ht="15.75" customHeight="1" x14ac:dyDescent="0.15">
      <c r="B161" s="1"/>
      <c r="C161" s="1"/>
      <c r="D161" s="1"/>
      <c r="E161" s="1"/>
      <c r="F161" s="1"/>
      <c r="G161" s="1"/>
      <c r="H161" s="1"/>
      <c r="I161" s="1"/>
      <c r="J161" s="1"/>
      <c r="K161" s="1"/>
      <c r="L161" s="1"/>
    </row>
    <row r="162" spans="2:12" ht="15.75" customHeight="1" x14ac:dyDescent="0.15">
      <c r="B162" s="1"/>
      <c r="C162" s="1"/>
      <c r="D162" s="1"/>
      <c r="E162" s="1"/>
      <c r="F162" s="1"/>
      <c r="G162" s="1"/>
      <c r="H162" s="1"/>
      <c r="I162" s="1"/>
      <c r="J162" s="1"/>
      <c r="K162" s="1"/>
      <c r="L162" s="1"/>
    </row>
    <row r="163" spans="2:12" ht="15.75" customHeight="1" x14ac:dyDescent="0.15">
      <c r="B163" s="1"/>
      <c r="C163" s="1"/>
      <c r="D163" s="1"/>
      <c r="E163" s="1"/>
      <c r="F163" s="1"/>
      <c r="G163" s="1"/>
      <c r="H163" s="1"/>
      <c r="I163" s="1"/>
      <c r="J163" s="1"/>
      <c r="K163" s="1"/>
      <c r="L163" s="1"/>
    </row>
    <row r="164" spans="2:12" ht="15.75" customHeight="1" x14ac:dyDescent="0.15">
      <c r="B164" s="1"/>
      <c r="C164" s="1"/>
      <c r="D164" s="1"/>
      <c r="E164" s="1"/>
      <c r="F164" s="1"/>
      <c r="G164" s="1"/>
      <c r="H164" s="1"/>
      <c r="I164" s="1"/>
      <c r="J164" s="1"/>
      <c r="K164" s="1"/>
      <c r="L164" s="1"/>
    </row>
    <row r="165" spans="2:12" ht="15.75" customHeight="1" x14ac:dyDescent="0.15">
      <c r="B165" s="1"/>
      <c r="C165" s="1"/>
      <c r="D165" s="1"/>
      <c r="E165" s="1"/>
      <c r="F165" s="1"/>
      <c r="G165" s="1"/>
      <c r="H165" s="1"/>
      <c r="I165" s="1"/>
      <c r="J165" s="1"/>
      <c r="K165" s="1"/>
      <c r="L165" s="1"/>
    </row>
    <row r="166" spans="2:12" ht="15.75" customHeight="1" x14ac:dyDescent="0.15">
      <c r="B166" s="1"/>
      <c r="C166" s="1"/>
      <c r="D166" s="1"/>
      <c r="E166" s="1"/>
      <c r="F166" s="1"/>
      <c r="G166" s="1"/>
      <c r="H166" s="1"/>
      <c r="I166" s="1"/>
      <c r="J166" s="1"/>
      <c r="K166" s="1"/>
      <c r="L166" s="1"/>
    </row>
    <row r="167" spans="2:12" ht="15.75" customHeight="1" x14ac:dyDescent="0.15">
      <c r="B167" s="1"/>
      <c r="C167" s="1"/>
      <c r="D167" s="1"/>
      <c r="E167" s="1"/>
      <c r="F167" s="1"/>
      <c r="G167" s="1"/>
      <c r="H167" s="1"/>
      <c r="I167" s="1"/>
      <c r="J167" s="1"/>
      <c r="K167" s="1"/>
      <c r="L167" s="1"/>
    </row>
    <row r="168" spans="2:12" ht="15.75" customHeight="1" x14ac:dyDescent="0.15">
      <c r="B168" s="1"/>
      <c r="C168" s="1"/>
      <c r="D168" s="1"/>
      <c r="E168" s="1"/>
      <c r="F168" s="1"/>
      <c r="G168" s="1"/>
      <c r="H168" s="1"/>
      <c r="I168" s="1"/>
      <c r="J168" s="1"/>
      <c r="K168" s="1"/>
      <c r="L168" s="1"/>
    </row>
    <row r="169" spans="2:12" ht="15.75" customHeight="1" x14ac:dyDescent="0.15">
      <c r="B169" s="1"/>
      <c r="C169" s="1"/>
      <c r="D169" s="1"/>
      <c r="E169" s="1"/>
      <c r="F169" s="1"/>
      <c r="G169" s="1"/>
      <c r="H169" s="1"/>
      <c r="I169" s="1"/>
      <c r="J169" s="1"/>
      <c r="K169" s="1"/>
      <c r="L169" s="1"/>
    </row>
    <row r="170" spans="2:12" ht="15.75" customHeight="1" x14ac:dyDescent="0.15">
      <c r="B170" s="1"/>
      <c r="C170" s="1"/>
      <c r="D170" s="1"/>
      <c r="E170" s="1"/>
      <c r="F170" s="1"/>
      <c r="G170" s="1"/>
      <c r="H170" s="1"/>
      <c r="I170" s="1"/>
      <c r="J170" s="1"/>
      <c r="K170" s="1"/>
      <c r="L170" s="1"/>
    </row>
    <row r="171" spans="2:12" ht="15.75" customHeight="1" x14ac:dyDescent="0.15">
      <c r="B171" s="1"/>
      <c r="C171" s="1"/>
      <c r="D171" s="1"/>
      <c r="E171" s="1"/>
      <c r="F171" s="1"/>
      <c r="G171" s="1"/>
      <c r="H171" s="1"/>
      <c r="I171" s="1"/>
      <c r="J171" s="1"/>
      <c r="K171" s="1"/>
      <c r="L171" s="1"/>
    </row>
    <row r="172" spans="2:12" ht="15.75" customHeight="1" x14ac:dyDescent="0.15">
      <c r="B172" s="1"/>
      <c r="C172" s="1"/>
      <c r="D172" s="1"/>
      <c r="E172" s="1"/>
      <c r="F172" s="1"/>
      <c r="G172" s="1"/>
      <c r="H172" s="1"/>
      <c r="I172" s="1"/>
      <c r="J172" s="1"/>
      <c r="K172" s="1"/>
      <c r="L172" s="1"/>
    </row>
    <row r="173" spans="2:12" ht="15.75" customHeight="1" x14ac:dyDescent="0.15">
      <c r="B173" s="1"/>
      <c r="C173" s="1"/>
      <c r="D173" s="1"/>
      <c r="E173" s="1"/>
      <c r="F173" s="1"/>
      <c r="G173" s="1"/>
      <c r="H173" s="1"/>
      <c r="I173" s="1"/>
      <c r="J173" s="1"/>
      <c r="K173" s="1"/>
      <c r="L173" s="1"/>
    </row>
    <row r="174" spans="2:12" ht="15.75" customHeight="1" x14ac:dyDescent="0.15">
      <c r="B174" s="1"/>
      <c r="C174" s="1"/>
      <c r="D174" s="1"/>
      <c r="E174" s="1"/>
      <c r="F174" s="1"/>
      <c r="G174" s="1"/>
      <c r="H174" s="1"/>
      <c r="I174" s="1"/>
      <c r="J174" s="1"/>
      <c r="K174" s="1"/>
      <c r="L174" s="1"/>
    </row>
    <row r="175" spans="2:12" ht="15.75" customHeight="1" x14ac:dyDescent="0.15">
      <c r="B175" s="1"/>
      <c r="C175" s="1"/>
      <c r="D175" s="1"/>
      <c r="E175" s="1"/>
      <c r="F175" s="1"/>
      <c r="G175" s="1"/>
      <c r="H175" s="1"/>
      <c r="I175" s="1"/>
      <c r="J175" s="1"/>
      <c r="K175" s="1"/>
      <c r="L175" s="1"/>
    </row>
    <row r="176" spans="2:12" ht="15.75" customHeight="1" x14ac:dyDescent="0.15">
      <c r="B176" s="1"/>
      <c r="C176" s="1"/>
      <c r="D176" s="1"/>
      <c r="E176" s="1"/>
      <c r="F176" s="1"/>
      <c r="G176" s="1"/>
      <c r="H176" s="1"/>
      <c r="I176" s="1"/>
      <c r="J176" s="1"/>
      <c r="K176" s="1"/>
      <c r="L176" s="1"/>
    </row>
    <row r="177" spans="2:12" ht="15.75" customHeight="1" x14ac:dyDescent="0.15">
      <c r="B177" s="1"/>
      <c r="C177" s="1"/>
      <c r="D177" s="1"/>
      <c r="E177" s="1"/>
      <c r="F177" s="1"/>
      <c r="G177" s="1"/>
      <c r="H177" s="1"/>
      <c r="I177" s="1"/>
      <c r="J177" s="1"/>
      <c r="K177" s="1"/>
      <c r="L177" s="1"/>
    </row>
    <row r="178" spans="2:12" ht="15.75" customHeight="1" x14ac:dyDescent="0.15">
      <c r="B178" s="1"/>
      <c r="C178" s="1"/>
      <c r="D178" s="1"/>
      <c r="E178" s="1"/>
      <c r="F178" s="1"/>
      <c r="G178" s="1"/>
      <c r="H178" s="1"/>
      <c r="I178" s="1"/>
      <c r="J178" s="1"/>
      <c r="K178" s="1"/>
      <c r="L178" s="1"/>
    </row>
    <row r="179" spans="2:12" ht="15.75" customHeight="1" x14ac:dyDescent="0.15">
      <c r="B179" s="1"/>
      <c r="C179" s="1"/>
      <c r="D179" s="1"/>
      <c r="E179" s="1"/>
      <c r="F179" s="1"/>
      <c r="G179" s="1"/>
      <c r="H179" s="1"/>
      <c r="I179" s="1"/>
      <c r="J179" s="1"/>
      <c r="K179" s="1"/>
      <c r="L179" s="1"/>
    </row>
    <row r="180" spans="2:12" ht="15.75" customHeight="1" x14ac:dyDescent="0.15">
      <c r="B180" s="1"/>
      <c r="C180" s="1"/>
      <c r="D180" s="1"/>
      <c r="E180" s="1"/>
      <c r="F180" s="1"/>
      <c r="G180" s="1"/>
      <c r="H180" s="1"/>
      <c r="I180" s="1"/>
      <c r="J180" s="1"/>
      <c r="K180" s="1"/>
      <c r="L180" s="1"/>
    </row>
    <row r="181" spans="2:12" ht="15.75" customHeight="1" x14ac:dyDescent="0.15">
      <c r="B181" s="1"/>
      <c r="C181" s="1"/>
      <c r="D181" s="1"/>
      <c r="E181" s="1"/>
      <c r="F181" s="1"/>
      <c r="G181" s="1"/>
      <c r="H181" s="1"/>
      <c r="I181" s="1"/>
      <c r="J181" s="1"/>
      <c r="K181" s="1"/>
      <c r="L181" s="1"/>
    </row>
    <row r="182" spans="2:12" ht="15.75" customHeight="1" x14ac:dyDescent="0.15">
      <c r="B182" s="1"/>
      <c r="C182" s="1"/>
      <c r="D182" s="1"/>
      <c r="E182" s="1"/>
      <c r="F182" s="1"/>
      <c r="G182" s="1"/>
      <c r="H182" s="1"/>
      <c r="I182" s="1"/>
      <c r="J182" s="1"/>
      <c r="K182" s="1"/>
      <c r="L182" s="1"/>
    </row>
    <row r="183" spans="2:12" ht="15.75" customHeight="1" x14ac:dyDescent="0.15">
      <c r="B183" s="1"/>
      <c r="C183" s="1"/>
      <c r="D183" s="1"/>
      <c r="E183" s="1"/>
      <c r="F183" s="1"/>
      <c r="G183" s="1"/>
      <c r="H183" s="1"/>
      <c r="I183" s="1"/>
      <c r="J183" s="1"/>
      <c r="K183" s="1"/>
      <c r="L183" s="1"/>
    </row>
    <row r="184" spans="2:12" ht="15.75" customHeight="1" x14ac:dyDescent="0.15">
      <c r="B184" s="1"/>
      <c r="C184" s="1"/>
      <c r="D184" s="1"/>
      <c r="E184" s="1"/>
      <c r="F184" s="1"/>
      <c r="G184" s="1"/>
      <c r="H184" s="1"/>
      <c r="I184" s="1"/>
      <c r="J184" s="1"/>
      <c r="K184" s="1"/>
      <c r="L184" s="1"/>
    </row>
    <row r="185" spans="2:12" ht="15.75" customHeight="1" x14ac:dyDescent="0.15">
      <c r="B185" s="1"/>
      <c r="C185" s="1"/>
      <c r="D185" s="1"/>
      <c r="E185" s="1"/>
      <c r="F185" s="1"/>
      <c r="G185" s="1"/>
      <c r="H185" s="1"/>
      <c r="I185" s="1"/>
      <c r="J185" s="1"/>
      <c r="K185" s="1"/>
      <c r="L185" s="1"/>
    </row>
    <row r="186" spans="2:12" ht="15.75" customHeight="1" x14ac:dyDescent="0.15">
      <c r="B186" s="1"/>
      <c r="C186" s="1"/>
      <c r="D186" s="1"/>
      <c r="E186" s="1"/>
      <c r="F186" s="1"/>
      <c r="G186" s="1"/>
      <c r="H186" s="1"/>
      <c r="I186" s="1"/>
      <c r="J186" s="1"/>
      <c r="K186" s="1"/>
      <c r="L186" s="1"/>
    </row>
    <row r="187" spans="2:12" ht="15.75" customHeight="1" x14ac:dyDescent="0.15">
      <c r="B187" s="1"/>
      <c r="C187" s="1"/>
      <c r="D187" s="1"/>
      <c r="E187" s="1"/>
      <c r="F187" s="1"/>
      <c r="G187" s="1"/>
      <c r="H187" s="1"/>
      <c r="I187" s="1"/>
      <c r="J187" s="1"/>
      <c r="K187" s="1"/>
      <c r="L187" s="1"/>
    </row>
    <row r="188" spans="2:12" ht="15.75" customHeight="1" x14ac:dyDescent="0.15">
      <c r="B188" s="1"/>
      <c r="C188" s="1"/>
      <c r="D188" s="1"/>
      <c r="E188" s="1"/>
      <c r="F188" s="1"/>
      <c r="G188" s="1"/>
      <c r="H188" s="1"/>
      <c r="I188" s="1"/>
      <c r="J188" s="1"/>
      <c r="K188" s="1"/>
      <c r="L188" s="1"/>
    </row>
    <row r="189" spans="2:12" ht="15.75" customHeight="1" x14ac:dyDescent="0.15">
      <c r="B189" s="1"/>
      <c r="C189" s="1"/>
      <c r="D189" s="1"/>
      <c r="E189" s="1"/>
      <c r="F189" s="1"/>
      <c r="G189" s="1"/>
      <c r="H189" s="1"/>
      <c r="I189" s="1"/>
      <c r="J189" s="1"/>
      <c r="K189" s="1"/>
      <c r="L189" s="1"/>
    </row>
    <row r="190" spans="2:12" ht="15.75" customHeight="1" x14ac:dyDescent="0.15">
      <c r="B190" s="1"/>
      <c r="C190" s="1"/>
      <c r="D190" s="1"/>
      <c r="E190" s="1"/>
      <c r="F190" s="1"/>
      <c r="G190" s="1"/>
      <c r="H190" s="1"/>
      <c r="I190" s="1"/>
      <c r="J190" s="1"/>
      <c r="K190" s="1"/>
      <c r="L190" s="1"/>
    </row>
    <row r="191" spans="2:12" ht="15.75" customHeight="1" x14ac:dyDescent="0.15">
      <c r="B191" s="1"/>
      <c r="C191" s="1"/>
      <c r="D191" s="1"/>
      <c r="E191" s="1"/>
      <c r="F191" s="1"/>
      <c r="G191" s="1"/>
      <c r="H191" s="1"/>
      <c r="I191" s="1"/>
      <c r="J191" s="1"/>
      <c r="K191" s="1"/>
      <c r="L191" s="1"/>
    </row>
    <row r="192" spans="2:12" ht="15.75" customHeight="1" x14ac:dyDescent="0.15">
      <c r="B192" s="1"/>
      <c r="C192" s="1"/>
      <c r="D192" s="1"/>
      <c r="E192" s="1"/>
      <c r="F192" s="1"/>
      <c r="G192" s="1"/>
      <c r="H192" s="1"/>
      <c r="I192" s="1"/>
      <c r="J192" s="1"/>
      <c r="K192" s="1"/>
      <c r="L192" s="1"/>
    </row>
    <row r="193" spans="2:12" ht="15.75" customHeight="1" x14ac:dyDescent="0.15">
      <c r="B193" s="1"/>
      <c r="C193" s="1"/>
      <c r="D193" s="1"/>
      <c r="E193" s="1"/>
      <c r="F193" s="1"/>
      <c r="G193" s="1"/>
      <c r="H193" s="1"/>
      <c r="I193" s="1"/>
      <c r="J193" s="1"/>
      <c r="K193" s="1"/>
      <c r="L193" s="1"/>
    </row>
    <row r="194" spans="2:12" ht="15.75" customHeight="1" x14ac:dyDescent="0.15">
      <c r="B194" s="1"/>
      <c r="C194" s="1"/>
      <c r="D194" s="1"/>
      <c r="E194" s="1"/>
      <c r="F194" s="1"/>
      <c r="G194" s="1"/>
      <c r="H194" s="1"/>
      <c r="I194" s="1"/>
      <c r="J194" s="1"/>
      <c r="K194" s="1"/>
      <c r="L194" s="1"/>
    </row>
    <row r="195" spans="2:12" ht="15.75" customHeight="1" x14ac:dyDescent="0.15">
      <c r="B195" s="1"/>
      <c r="C195" s="1"/>
      <c r="D195" s="1"/>
      <c r="E195" s="1"/>
      <c r="F195" s="1"/>
      <c r="G195" s="1"/>
      <c r="H195" s="1"/>
      <c r="I195" s="1"/>
      <c r="J195" s="1"/>
      <c r="K195" s="1"/>
      <c r="L195" s="1"/>
    </row>
    <row r="196" spans="2:12" ht="15.75" customHeight="1" x14ac:dyDescent="0.15">
      <c r="B196" s="1"/>
      <c r="C196" s="1"/>
      <c r="D196" s="1"/>
      <c r="E196" s="1"/>
      <c r="F196" s="1"/>
      <c r="G196" s="1"/>
      <c r="H196" s="1"/>
      <c r="I196" s="1"/>
      <c r="J196" s="1"/>
      <c r="K196" s="1"/>
      <c r="L196" s="1"/>
    </row>
    <row r="197" spans="2:12" ht="15.75" customHeight="1" x14ac:dyDescent="0.15">
      <c r="B197" s="1"/>
      <c r="C197" s="1"/>
      <c r="D197" s="1"/>
      <c r="E197" s="1"/>
      <c r="F197" s="1"/>
      <c r="G197" s="1"/>
      <c r="H197" s="1"/>
      <c r="I197" s="1"/>
      <c r="J197" s="1"/>
      <c r="K197" s="1"/>
      <c r="L197" s="1"/>
    </row>
    <row r="198" spans="2:12" ht="15.75" customHeight="1" x14ac:dyDescent="0.15">
      <c r="B198" s="1"/>
      <c r="C198" s="1"/>
      <c r="D198" s="1"/>
      <c r="E198" s="1"/>
      <c r="F198" s="1"/>
      <c r="G198" s="1"/>
      <c r="H198" s="1"/>
      <c r="I198" s="1"/>
      <c r="J198" s="1"/>
      <c r="K198" s="1"/>
      <c r="L198" s="1"/>
    </row>
    <row r="199" spans="2:12" ht="15.75" customHeight="1" x14ac:dyDescent="0.15">
      <c r="B199" s="1"/>
      <c r="C199" s="1"/>
      <c r="D199" s="1"/>
      <c r="E199" s="1"/>
      <c r="F199" s="1"/>
      <c r="G199" s="1"/>
      <c r="H199" s="1"/>
      <c r="I199" s="1"/>
      <c r="J199" s="1"/>
      <c r="K199" s="1"/>
      <c r="L199" s="1"/>
    </row>
    <row r="200" spans="2:12" ht="15.75" customHeight="1" x14ac:dyDescent="0.15">
      <c r="B200" s="1"/>
      <c r="C200" s="1"/>
      <c r="D200" s="1"/>
      <c r="E200" s="1"/>
      <c r="F200" s="1"/>
      <c r="G200" s="1"/>
      <c r="H200" s="1"/>
      <c r="I200" s="1"/>
      <c r="J200" s="1"/>
      <c r="K200" s="1"/>
      <c r="L200" s="1"/>
    </row>
    <row r="201" spans="2:12" ht="15.75" customHeight="1" x14ac:dyDescent="0.15">
      <c r="B201" s="42" t="s">
        <v>19</v>
      </c>
      <c r="C201" s="1"/>
      <c r="D201" s="1"/>
      <c r="E201" s="1"/>
      <c r="F201" s="1"/>
      <c r="G201" s="1"/>
      <c r="H201" s="1"/>
      <c r="I201" s="1"/>
      <c r="J201" s="1"/>
      <c r="K201" s="1"/>
      <c r="L201" s="1"/>
    </row>
    <row r="202" spans="2:12" ht="15.75" customHeight="1" x14ac:dyDescent="0.15">
      <c r="B202" s="55" t="s">
        <v>20</v>
      </c>
      <c r="C202" s="1"/>
      <c r="D202" s="1"/>
      <c r="E202" s="1"/>
      <c r="F202" s="1"/>
      <c r="G202" s="1"/>
      <c r="H202" s="1"/>
      <c r="I202" s="1"/>
      <c r="J202" s="1"/>
      <c r="K202" s="1"/>
      <c r="L202" s="1"/>
    </row>
    <row r="203" spans="2:12" ht="15.75" customHeight="1" x14ac:dyDescent="0.15">
      <c r="B203" s="55" t="s">
        <v>24</v>
      </c>
      <c r="C203" s="1"/>
      <c r="D203" s="1"/>
      <c r="E203" s="1"/>
      <c r="F203" s="1"/>
      <c r="G203" s="1"/>
      <c r="H203" s="1"/>
      <c r="I203" s="1"/>
      <c r="J203" s="1"/>
      <c r="K203" s="1"/>
      <c r="L203" s="1"/>
    </row>
    <row r="204" spans="2:12" ht="15.75" customHeight="1" x14ac:dyDescent="0.15">
      <c r="B204" s="1" t="s">
        <v>22</v>
      </c>
      <c r="C204" s="1"/>
      <c r="D204" s="1"/>
      <c r="E204" s="1"/>
      <c r="F204" s="1"/>
      <c r="G204" s="1"/>
      <c r="H204" s="1"/>
      <c r="I204" s="1"/>
      <c r="J204" s="1"/>
      <c r="K204" s="1"/>
      <c r="L204" s="1"/>
    </row>
    <row r="205" spans="2:12" ht="15.75" customHeight="1" x14ac:dyDescent="0.15">
      <c r="B205" s="1" t="s">
        <v>23</v>
      </c>
      <c r="C205" s="1"/>
      <c r="D205" s="1"/>
      <c r="E205" s="1"/>
      <c r="F205" s="1"/>
      <c r="G205" s="1"/>
      <c r="H205" s="1"/>
      <c r="I205" s="1"/>
      <c r="J205" s="1"/>
      <c r="K205" s="1"/>
      <c r="L205" s="1"/>
    </row>
    <row r="206" spans="2:12" ht="15.75" customHeight="1" x14ac:dyDescent="0.15">
      <c r="B206" s="1"/>
      <c r="C206" s="1"/>
      <c r="D206" s="1"/>
      <c r="E206" s="1"/>
      <c r="F206" s="1"/>
      <c r="G206" s="1"/>
      <c r="H206" s="1"/>
      <c r="I206" s="1"/>
      <c r="J206" s="1"/>
      <c r="K206" s="1"/>
      <c r="L206" s="1"/>
    </row>
    <row r="207" spans="2:12" ht="15.75" customHeight="1" x14ac:dyDescent="0.15">
      <c r="B207" s="1"/>
      <c r="C207" s="1"/>
      <c r="D207" s="1"/>
      <c r="E207" s="1"/>
      <c r="F207" s="1"/>
      <c r="G207" s="1"/>
      <c r="H207" s="1"/>
      <c r="I207" s="1"/>
      <c r="J207" s="1"/>
      <c r="K207" s="1"/>
      <c r="L207" s="1"/>
    </row>
    <row r="208" spans="2:12" ht="15.75" customHeight="1" x14ac:dyDescent="0.15">
      <c r="B208" s="1"/>
      <c r="C208" s="1"/>
      <c r="D208" s="1"/>
      <c r="E208" s="1"/>
      <c r="F208" s="1"/>
      <c r="G208" s="1"/>
      <c r="H208" s="1"/>
      <c r="I208" s="1"/>
      <c r="J208" s="1"/>
      <c r="K208" s="1"/>
      <c r="L208" s="1"/>
    </row>
    <row r="209" spans="2:12" ht="15.75" customHeight="1" x14ac:dyDescent="0.15">
      <c r="B209" s="1"/>
      <c r="C209" s="1"/>
      <c r="D209" s="1"/>
      <c r="E209" s="1"/>
      <c r="F209" s="1"/>
      <c r="G209" s="1"/>
      <c r="H209" s="1"/>
      <c r="I209" s="1"/>
      <c r="J209" s="1"/>
      <c r="K209" s="1"/>
      <c r="L209" s="1"/>
    </row>
    <row r="210" spans="2:12" ht="15.75" customHeight="1" x14ac:dyDescent="0.15">
      <c r="B210" s="1"/>
      <c r="C210" s="1"/>
      <c r="D210" s="1"/>
      <c r="E210" s="1"/>
      <c r="F210" s="1"/>
      <c r="G210" s="1"/>
      <c r="H210" s="1"/>
      <c r="I210" s="1"/>
      <c r="J210" s="1"/>
      <c r="K210" s="1"/>
      <c r="L210" s="1"/>
    </row>
    <row r="211" spans="2:12" ht="15.75" customHeight="1" x14ac:dyDescent="0.15">
      <c r="B211" s="1"/>
      <c r="C211" s="1"/>
      <c r="D211" s="1"/>
      <c r="E211" s="1"/>
      <c r="F211" s="1"/>
      <c r="G211" s="1"/>
      <c r="H211" s="1"/>
      <c r="I211" s="1"/>
      <c r="J211" s="1"/>
      <c r="K211" s="1"/>
      <c r="L211" s="1"/>
    </row>
    <row r="212" spans="2:12" ht="15.75" customHeight="1" x14ac:dyDescent="0.15">
      <c r="B212" s="1"/>
      <c r="C212" s="1"/>
      <c r="D212" s="1"/>
      <c r="E212" s="1"/>
      <c r="F212" s="1"/>
      <c r="G212" s="1"/>
      <c r="H212" s="1"/>
      <c r="I212" s="1"/>
      <c r="J212" s="1"/>
      <c r="K212" s="1"/>
      <c r="L212" s="1"/>
    </row>
    <row r="213" spans="2:12" ht="15.75" customHeight="1" x14ac:dyDescent="0.15">
      <c r="B213" s="1"/>
      <c r="C213" s="1"/>
      <c r="D213" s="1"/>
      <c r="E213" s="1"/>
      <c r="F213" s="1"/>
      <c r="G213" s="1"/>
      <c r="H213" s="1"/>
      <c r="I213" s="1"/>
      <c r="J213" s="1"/>
      <c r="K213" s="1"/>
      <c r="L213" s="1"/>
    </row>
    <row r="214" spans="2:12" ht="15.75" customHeight="1" x14ac:dyDescent="0.15">
      <c r="B214" s="1"/>
      <c r="C214" s="1"/>
      <c r="D214" s="1"/>
      <c r="E214" s="1"/>
      <c r="F214" s="1"/>
      <c r="G214" s="1"/>
      <c r="H214" s="1"/>
      <c r="I214" s="1"/>
      <c r="J214" s="1"/>
      <c r="K214" s="1"/>
      <c r="L214" s="1"/>
    </row>
    <row r="215" spans="2:12" ht="15.75" customHeight="1" x14ac:dyDescent="0.15">
      <c r="B215" s="1"/>
      <c r="C215" s="1"/>
      <c r="D215" s="1"/>
      <c r="E215" s="1"/>
      <c r="F215" s="1"/>
      <c r="G215" s="1"/>
      <c r="H215" s="1"/>
      <c r="I215" s="1"/>
      <c r="J215" s="1"/>
      <c r="K215" s="1"/>
      <c r="L215" s="1"/>
    </row>
    <row r="216" spans="2:12" ht="15.75" customHeight="1" x14ac:dyDescent="0.15">
      <c r="B216" s="1"/>
      <c r="C216" s="1"/>
      <c r="D216" s="1"/>
      <c r="E216" s="1"/>
      <c r="F216" s="1"/>
      <c r="G216" s="1"/>
      <c r="H216" s="1"/>
      <c r="I216" s="1"/>
      <c r="J216" s="1"/>
      <c r="K216" s="1"/>
      <c r="L216" s="1"/>
    </row>
    <row r="217" spans="2:12" ht="15.75" customHeight="1" x14ac:dyDescent="0.15">
      <c r="B217" s="1"/>
      <c r="C217" s="1"/>
      <c r="D217" s="1"/>
      <c r="E217" s="1"/>
      <c r="F217" s="1"/>
      <c r="G217" s="1"/>
      <c r="H217" s="1"/>
      <c r="I217" s="1"/>
      <c r="J217" s="1"/>
      <c r="K217" s="1"/>
      <c r="L217" s="1"/>
    </row>
    <row r="218" spans="2:12" ht="15.75" customHeight="1" x14ac:dyDescent="0.15">
      <c r="B218" s="1"/>
      <c r="C218" s="1"/>
      <c r="D218" s="1"/>
      <c r="E218" s="1"/>
      <c r="F218" s="1"/>
      <c r="G218" s="1"/>
      <c r="H218" s="1"/>
      <c r="I218" s="1"/>
      <c r="J218" s="1"/>
      <c r="K218" s="1"/>
      <c r="L218" s="1"/>
    </row>
    <row r="219" spans="2:12" ht="15.75" customHeight="1" x14ac:dyDescent="0.15">
      <c r="B219" s="1"/>
      <c r="C219" s="1"/>
      <c r="D219" s="1"/>
      <c r="E219" s="1"/>
      <c r="F219" s="1"/>
      <c r="G219" s="1"/>
      <c r="H219" s="1"/>
      <c r="I219" s="1"/>
      <c r="J219" s="1"/>
      <c r="K219" s="1"/>
      <c r="L219" s="1"/>
    </row>
    <row r="220" spans="2:12" ht="15.75" customHeight="1" x14ac:dyDescent="0.15">
      <c r="B220" s="1"/>
      <c r="C220" s="1"/>
      <c r="D220" s="1"/>
      <c r="E220" s="1"/>
      <c r="F220" s="1"/>
      <c r="G220" s="1"/>
      <c r="H220" s="1"/>
      <c r="I220" s="1"/>
      <c r="J220" s="1"/>
      <c r="K220" s="1"/>
      <c r="L220" s="1"/>
    </row>
    <row r="221" spans="2:12" ht="15.75" customHeight="1" x14ac:dyDescent="0.15">
      <c r="B221" s="1"/>
      <c r="C221" s="1"/>
      <c r="D221" s="1"/>
      <c r="E221" s="1"/>
      <c r="F221" s="1"/>
      <c r="G221" s="1"/>
      <c r="H221" s="1"/>
      <c r="I221" s="1"/>
      <c r="J221" s="1"/>
      <c r="K221" s="1"/>
      <c r="L221" s="1"/>
    </row>
    <row r="222" spans="2:12" ht="15.75" customHeight="1" x14ac:dyDescent="0.15">
      <c r="B222" s="1"/>
      <c r="C222" s="1"/>
      <c r="D222" s="1"/>
      <c r="E222" s="1"/>
      <c r="F222" s="1"/>
      <c r="G222" s="1"/>
      <c r="H222" s="1"/>
      <c r="I222" s="1"/>
      <c r="J222" s="1"/>
      <c r="K222" s="1"/>
      <c r="L222" s="1"/>
    </row>
    <row r="223" spans="2:12" ht="15.75" customHeight="1" x14ac:dyDescent="0.15">
      <c r="B223" s="1"/>
      <c r="C223" s="1"/>
      <c r="D223" s="1"/>
      <c r="E223" s="1"/>
      <c r="F223" s="1"/>
      <c r="G223" s="1"/>
      <c r="H223" s="1"/>
      <c r="I223" s="1"/>
      <c r="J223" s="1"/>
      <c r="K223" s="1"/>
      <c r="L223" s="1"/>
    </row>
    <row r="224" spans="2:12" ht="15.75" customHeight="1" x14ac:dyDescent="0.15">
      <c r="B224" s="1"/>
      <c r="C224" s="1"/>
      <c r="D224" s="1"/>
      <c r="E224" s="1"/>
      <c r="F224" s="1"/>
      <c r="G224" s="1"/>
      <c r="H224" s="1"/>
      <c r="I224" s="1"/>
      <c r="J224" s="1"/>
      <c r="K224" s="1"/>
      <c r="L224" s="1"/>
    </row>
    <row r="225" spans="2:12" ht="15.75" customHeight="1" x14ac:dyDescent="0.15">
      <c r="B225" s="1"/>
      <c r="C225" s="1"/>
      <c r="D225" s="1"/>
      <c r="E225" s="1"/>
      <c r="F225" s="1"/>
      <c r="G225" s="1"/>
      <c r="H225" s="1"/>
      <c r="I225" s="1"/>
      <c r="J225" s="1"/>
      <c r="K225" s="1"/>
      <c r="L225" s="1"/>
    </row>
    <row r="226" spans="2:12" ht="15.75" customHeight="1" x14ac:dyDescent="0.15">
      <c r="B226" s="1"/>
      <c r="C226" s="1"/>
      <c r="D226" s="1"/>
      <c r="E226" s="1"/>
      <c r="F226" s="1"/>
      <c r="G226" s="1"/>
      <c r="H226" s="1"/>
      <c r="I226" s="1"/>
      <c r="J226" s="1"/>
      <c r="K226" s="1"/>
      <c r="L226" s="1"/>
    </row>
    <row r="227" spans="2:12" ht="15.75" customHeight="1" x14ac:dyDescent="0.15">
      <c r="B227" s="1"/>
      <c r="C227" s="1"/>
      <c r="D227" s="1"/>
      <c r="E227" s="1"/>
      <c r="F227" s="1"/>
      <c r="G227" s="1"/>
      <c r="H227" s="1"/>
      <c r="I227" s="1"/>
      <c r="J227" s="1"/>
      <c r="K227" s="1"/>
      <c r="L227" s="1"/>
    </row>
    <row r="228" spans="2:12" ht="15.75" customHeight="1" x14ac:dyDescent="0.15">
      <c r="B228" s="1"/>
      <c r="C228" s="1"/>
      <c r="D228" s="1"/>
      <c r="E228" s="1"/>
      <c r="F228" s="1"/>
      <c r="G228" s="1"/>
      <c r="H228" s="1"/>
      <c r="I228" s="1"/>
      <c r="J228" s="1"/>
      <c r="K228" s="1"/>
      <c r="L228" s="1"/>
    </row>
    <row r="229" spans="2:12" ht="15.75" customHeight="1" x14ac:dyDescent="0.15">
      <c r="B229" s="1"/>
      <c r="C229" s="1"/>
      <c r="D229" s="1"/>
      <c r="E229" s="1"/>
      <c r="F229" s="1"/>
      <c r="G229" s="1"/>
      <c r="H229" s="1"/>
      <c r="I229" s="1"/>
      <c r="J229" s="1"/>
      <c r="K229" s="1"/>
      <c r="L229" s="1"/>
    </row>
    <row r="230" spans="2:12" ht="15.75" customHeight="1" x14ac:dyDescent="0.15">
      <c r="B230" s="1"/>
      <c r="C230" s="1"/>
      <c r="D230" s="1"/>
      <c r="E230" s="1"/>
      <c r="F230" s="1"/>
      <c r="G230" s="1"/>
      <c r="H230" s="1"/>
      <c r="I230" s="1"/>
      <c r="J230" s="1"/>
      <c r="K230" s="1"/>
      <c r="L230" s="1"/>
    </row>
    <row r="231" spans="2:12" ht="15.75" customHeight="1" x14ac:dyDescent="0.15">
      <c r="B231" s="1"/>
      <c r="C231" s="1"/>
      <c r="D231" s="1"/>
      <c r="E231" s="1"/>
      <c r="F231" s="1"/>
      <c r="G231" s="1"/>
      <c r="H231" s="1"/>
      <c r="I231" s="1"/>
      <c r="J231" s="1"/>
      <c r="K231" s="1"/>
      <c r="L231" s="1"/>
    </row>
    <row r="232" spans="2:12" ht="15.75" customHeight="1" x14ac:dyDescent="0.15">
      <c r="B232" s="1"/>
      <c r="C232" s="1"/>
      <c r="D232" s="1"/>
      <c r="E232" s="1"/>
      <c r="F232" s="1"/>
      <c r="G232" s="1"/>
      <c r="H232" s="1"/>
      <c r="I232" s="1"/>
      <c r="J232" s="1"/>
      <c r="K232" s="1"/>
      <c r="L232" s="1"/>
    </row>
    <row r="233" spans="2:12" ht="15.75" customHeight="1" x14ac:dyDescent="0.15">
      <c r="B233" s="1"/>
      <c r="C233" s="1"/>
      <c r="D233" s="1"/>
      <c r="E233" s="1"/>
      <c r="F233" s="1"/>
      <c r="G233" s="1"/>
      <c r="H233" s="1"/>
      <c r="I233" s="1"/>
      <c r="J233" s="1"/>
      <c r="K233" s="1"/>
      <c r="L233" s="1"/>
    </row>
    <row r="234" spans="2:12" ht="15.75" customHeight="1" x14ac:dyDescent="0.15">
      <c r="B234" s="1"/>
      <c r="C234" s="1"/>
      <c r="D234" s="1"/>
      <c r="E234" s="1"/>
      <c r="F234" s="1"/>
      <c r="G234" s="1"/>
      <c r="H234" s="1"/>
      <c r="I234" s="1"/>
      <c r="J234" s="1"/>
      <c r="K234" s="1"/>
      <c r="L234" s="1"/>
    </row>
    <row r="235" spans="2:12" ht="15.75" customHeight="1" x14ac:dyDescent="0.15">
      <c r="B235" s="1"/>
      <c r="C235" s="1"/>
      <c r="D235" s="1"/>
      <c r="E235" s="1"/>
      <c r="F235" s="1"/>
      <c r="G235" s="1"/>
      <c r="H235" s="1"/>
      <c r="I235" s="1"/>
      <c r="J235" s="1"/>
      <c r="K235" s="1"/>
      <c r="L235" s="1"/>
    </row>
    <row r="236" spans="2:12" ht="15.75" customHeight="1" x14ac:dyDescent="0.15">
      <c r="B236" s="1"/>
      <c r="C236" s="1"/>
      <c r="D236" s="1"/>
      <c r="E236" s="1"/>
      <c r="F236" s="1"/>
      <c r="G236" s="1"/>
      <c r="H236" s="1"/>
      <c r="I236" s="1"/>
      <c r="J236" s="1"/>
      <c r="K236" s="1"/>
      <c r="L236" s="1"/>
    </row>
    <row r="237" spans="2:12" ht="15.75" customHeight="1" x14ac:dyDescent="0.15">
      <c r="B237" s="1"/>
      <c r="C237" s="1"/>
      <c r="D237" s="1"/>
      <c r="E237" s="1"/>
      <c r="F237" s="1"/>
      <c r="G237" s="1"/>
      <c r="H237" s="1"/>
      <c r="I237" s="1"/>
      <c r="J237" s="1"/>
      <c r="K237" s="1"/>
      <c r="L237" s="1"/>
    </row>
    <row r="238" spans="2:12" ht="15.75" customHeight="1" x14ac:dyDescent="0.15">
      <c r="B238" s="1"/>
      <c r="C238" s="1"/>
      <c r="D238" s="1"/>
      <c r="E238" s="1"/>
      <c r="F238" s="1"/>
      <c r="G238" s="1"/>
      <c r="H238" s="1"/>
      <c r="I238" s="1"/>
      <c r="J238" s="1"/>
      <c r="K238" s="1"/>
      <c r="L238" s="1"/>
    </row>
    <row r="239" spans="2:12" ht="15.75" customHeight="1" x14ac:dyDescent="0.15">
      <c r="B239" s="1"/>
      <c r="C239" s="1"/>
      <c r="D239" s="1"/>
      <c r="E239" s="1"/>
      <c r="F239" s="1"/>
      <c r="G239" s="1"/>
      <c r="H239" s="1"/>
      <c r="I239" s="1"/>
      <c r="J239" s="1"/>
      <c r="K239" s="1"/>
      <c r="L239" s="1"/>
    </row>
    <row r="240" spans="2:12" ht="15.75" customHeight="1" x14ac:dyDescent="0.15">
      <c r="B240" s="1"/>
      <c r="C240" s="1"/>
      <c r="D240" s="1"/>
      <c r="E240" s="1"/>
      <c r="F240" s="1"/>
      <c r="G240" s="1"/>
      <c r="H240" s="1"/>
      <c r="I240" s="1"/>
      <c r="J240" s="1"/>
      <c r="K240" s="1"/>
      <c r="L240" s="1"/>
    </row>
    <row r="241" spans="2:9" ht="15.75" customHeight="1" x14ac:dyDescent="0.15">
      <c r="B241" s="1"/>
      <c r="C241" s="1"/>
      <c r="D241" s="1"/>
      <c r="E241" s="1"/>
      <c r="F241" s="1"/>
      <c r="G241" s="1"/>
      <c r="H241" s="1"/>
      <c r="I241" s="1"/>
    </row>
    <row r="242" spans="2:9" ht="15.75" customHeight="1" x14ac:dyDescent="0.15">
      <c r="B242" s="1"/>
      <c r="C242" s="1"/>
      <c r="D242" s="1"/>
      <c r="E242" s="1"/>
      <c r="F242" s="1"/>
      <c r="G242" s="1"/>
      <c r="H242" s="1"/>
      <c r="I242" s="1"/>
    </row>
    <row r="243" spans="2:9" ht="15.75" customHeight="1" x14ac:dyDescent="0.15"/>
    <row r="244" spans="2:9" ht="15.75" customHeight="1" x14ac:dyDescent="0.15"/>
    <row r="245" spans="2:9" ht="15.75" customHeight="1" x14ac:dyDescent="0.15"/>
    <row r="246" spans="2:9" ht="15.75" customHeight="1" x14ac:dyDescent="0.15"/>
    <row r="247" spans="2:9" ht="15.75" customHeight="1" x14ac:dyDescent="0.15"/>
    <row r="248" spans="2:9" ht="15.75" customHeight="1" x14ac:dyDescent="0.15"/>
    <row r="249" spans="2:9" ht="15.75" customHeight="1" x14ac:dyDescent="0.15"/>
    <row r="250" spans="2:9" ht="15.75" customHeight="1" x14ac:dyDescent="0.15"/>
    <row r="251" spans="2:9" ht="15.75" customHeight="1" x14ac:dyDescent="0.15"/>
    <row r="252" spans="2:9" ht="15.75" customHeight="1" x14ac:dyDescent="0.15"/>
    <row r="253" spans="2:9" ht="15.75" customHeight="1" x14ac:dyDescent="0.15"/>
    <row r="254" spans="2:9" ht="15.75" customHeight="1" x14ac:dyDescent="0.15"/>
    <row r="255" spans="2:9" ht="15.75" customHeight="1" x14ac:dyDescent="0.15"/>
    <row r="256" spans="2:9"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row r="1001" ht="15.75" customHeight="1" x14ac:dyDescent="0.15"/>
    <row r="1002" ht="15.75" customHeight="1" x14ac:dyDescent="0.15"/>
    <row r="1003" ht="15.75" customHeight="1" x14ac:dyDescent="0.15"/>
  </sheetData>
  <mergeCells count="23">
    <mergeCell ref="Q4:R4"/>
    <mergeCell ref="B5:C5"/>
    <mergeCell ref="D5:G5"/>
    <mergeCell ref="Q5:R5"/>
    <mergeCell ref="B6:C6"/>
    <mergeCell ref="D6:G6"/>
    <mergeCell ref="Q6:R6"/>
    <mergeCell ref="A1:A1048576"/>
    <mergeCell ref="B1:I1"/>
    <mergeCell ref="K1:L2"/>
    <mergeCell ref="B2:E3"/>
    <mergeCell ref="F2:I3"/>
    <mergeCell ref="B7:G8"/>
    <mergeCell ref="H8:I8"/>
    <mergeCell ref="B12:B13"/>
    <mergeCell ref="B14:B15"/>
    <mergeCell ref="B16:B17"/>
    <mergeCell ref="B9:I9"/>
    <mergeCell ref="N2:P2"/>
    <mergeCell ref="K3:L3"/>
    <mergeCell ref="B4:C4"/>
    <mergeCell ref="D4:G4"/>
    <mergeCell ref="J4:J6"/>
  </mergeCells>
  <conditionalFormatting sqref="I4">
    <cfRule type="cellIs" dxfId="6" priority="10" operator="greaterThan">
      <formula>5000000</formula>
    </cfRule>
  </conditionalFormatting>
  <conditionalFormatting sqref="L4">
    <cfRule type="cellIs" dxfId="5" priority="9" operator="greaterThan">
      <formula>$I$4</formula>
    </cfRule>
  </conditionalFormatting>
  <conditionalFormatting sqref="P5">
    <cfRule type="cellIs" dxfId="4" priority="4" stopIfTrue="1" operator="greaterThan">
      <formula>60%</formula>
    </cfRule>
  </conditionalFormatting>
  <conditionalFormatting sqref="P5">
    <cfRule type="cellIs" dxfId="3" priority="5" operator="lessThanOrEqual">
      <formula>60%</formula>
    </cfRule>
  </conditionalFormatting>
  <conditionalFormatting sqref="P6">
    <cfRule type="cellIs" dxfId="2" priority="6" operator="greaterThan">
      <formula>20%</formula>
    </cfRule>
  </conditionalFormatting>
  <conditionalFormatting sqref="P6">
    <cfRule type="cellIs" dxfId="1" priority="7" operator="lessThanOrEqual">
      <formula>20%</formula>
    </cfRule>
  </conditionalFormatting>
  <conditionalFormatting sqref="I5">
    <cfRule type="expression" dxfId="0" priority="2">
      <formula>$I$4*0.1&gt;$I$5</formula>
    </cfRule>
  </conditionalFormatting>
  <dataValidations count="3">
    <dataValidation type="list" allowBlank="1" showErrorMessage="1" sqref="F113:F210 G102:G112" xr:uid="{FA6AC058-355E-4A1A-998E-8E270581E19A}">
      <formula1>"Operacional,Recurso Humano,Equipamiento"</formula1>
    </dataValidation>
    <dataValidation type="list" allowBlank="1" showErrorMessage="1" sqref="G12:G101" xr:uid="{A2A46B10-8F63-46D6-AA82-FB8A2C88639D}">
      <formula1>"Operacional,Recursos Humanos,Equipamiento"</formula1>
    </dataValidation>
    <dataValidation type="list" allowBlank="1" showInputMessage="1" showErrorMessage="1" sqref="H12:H112" xr:uid="{BEB42ED2-AE1B-460B-92E7-26E4C12E2171}">
      <formula1>$B$201:$B$203</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Instrucciones</vt:lpstr>
      <vt:lpstr>Desarrollo del presupuesto</vt:lpstr>
      <vt:lpstr>Ejemplo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2022-09-14T15:53:54Z</dcterms:created>
  <dcterms:modified xsi:type="dcterms:W3CDTF">2022-12-29T12:59:25Z</dcterms:modified>
</cp:coreProperties>
</file>